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500" visibility="visible"/>
  </bookViews>
  <sheets>
    <sheet name="Worksheet" sheetId="1" r:id="rId4"/>
  </sheets>
  <definedNames>
    <definedName name="Excel_BuiltIn_Print_Titles" localSheetId="0">'Worksheet'!$3:$4</definedName>
    <definedName name="_xlnm_Print_Area" localSheetId="0">'Worksheet'!$A$1:$H$4</definedName>
    <definedName name="_xlnm_Print_Titles" localSheetId="0">'Worksheet'!$3:$4</definedName>
    <definedName name="_xlnm__FilterDatabase" localSheetId="0">'Worksheet'!$A$4:$I$4</definedName>
    <definedName name="_xlnm._FilterDatabase" localSheetId="0" hidden="1">'Worksheet'!$A$4:$I$631</definedName>
    <definedName name="_xlnm.Print_Titles" localSheetId="0">'Worksheet'!$3:$4</definedName>
    <definedName name="_xlnm.Print_Area" localSheetId="0">'Worksheet'!$A$1:$H$631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<sst xmlns="http://schemas.openxmlformats.org/spreadsheetml/2006/main" uniqueCount="1473">
  <si>
    <t>8(800)-700-42-02
8(3902)-26-40-41</t>
  </si>
  <si>
    <t>zakaz@snpmarket.com - Для заказов
opt@snpmarket.com - Оптовикам
support@snpmarket.com - Тех. поддержка
feedback@snpmarket.com - Оставить отзыв
info@snpmarket.com - Для поставщиков</t>
  </si>
  <si>
    <t>Прайс-лист SNPMarket для города Канск, обновлен 07.05.2026 в 19:02</t>
  </si>
  <si>
    <t>Итого:</t>
  </si>
  <si>
    <t>Номенклатура</t>
  </si>
  <si>
    <t>№</t>
  </si>
  <si>
    <t>Артикул</t>
  </si>
  <si>
    <t>Штрихкод</t>
  </si>
  <si>
    <t>Наименование</t>
  </si>
  <si>
    <t>Подробнее</t>
  </si>
  <si>
    <t>Наличие</t>
  </si>
  <si>
    <t>Цена (оптовая)</t>
  </si>
  <si>
    <t>Заказ</t>
  </si>
  <si>
    <t>Сумма</t>
  </si>
  <si>
    <t>1 Автотовары, автокосметика</t>
  </si>
  <si>
    <t>1.1 Автозвук</t>
  </si>
  <si>
    <t>11.1 FM-трансмиттер автомобильный</t>
  </si>
  <si>
    <t>11.2 Автоантенны</t>
  </si>
  <si>
    <t>11.3 Автомагнитолы</t>
  </si>
  <si>
    <t>11.4 Акустика</t>
  </si>
  <si>
    <t>11.5 Кабель акустический</t>
  </si>
  <si>
    <t>11.6 Сабвуферы</t>
  </si>
  <si>
    <t>1.2 Автосвет и оптика</t>
  </si>
  <si>
    <t>1.3 Автохимия</t>
  </si>
  <si>
    <t>13.1 Автомобильные масла и смазки</t>
  </si>
  <si>
    <t>13.2 Очистители</t>
  </si>
  <si>
    <t>13.3 Средства для ремонта</t>
  </si>
  <si>
    <t>13.4 Технические жидкости</t>
  </si>
  <si>
    <t>1.4 Аксессуары</t>
  </si>
  <si>
    <t>14.1 Аварийные принадлежности</t>
  </si>
  <si>
    <t>14.2 Ароматизаторы</t>
  </si>
  <si>
    <t>14.3 Брызговики</t>
  </si>
  <si>
    <t>14.4 Канистры, воронки</t>
  </si>
  <si>
    <t>14.5 Колпаки и колпачки для колес</t>
  </si>
  <si>
    <t>14.6 Мешки для колёс, тенты</t>
  </si>
  <si>
    <t>14.7 Наклейки, таблички, номерные рамки, реснички на фары</t>
  </si>
  <si>
    <t>14.8 Обустройство салона</t>
  </si>
  <si>
    <t>14.9 Предохранители</t>
  </si>
  <si>
    <t>14.10 Разветвители прикуривателя</t>
  </si>
  <si>
    <t>1.5 Видеоприборы</t>
  </si>
  <si>
    <t>15.1 Автовидеорегистраторы</t>
  </si>
  <si>
    <t>15.2 Камеры заднего вида</t>
  </si>
  <si>
    <t>1.6 Измерительные приборы, датчики, модули</t>
  </si>
  <si>
    <t>1.7 Оборудование</t>
  </si>
  <si>
    <t>17.1 Делители, смесители</t>
  </si>
  <si>
    <t>17.2 Домкраты</t>
  </si>
  <si>
    <t>17.3 Зарядные для аккумулятора</t>
  </si>
  <si>
    <t>17.4 Манометры, компрессоры, компрессометры</t>
  </si>
  <si>
    <t>17.5 Пистолеты продувочные, покрасочные</t>
  </si>
  <si>
    <t>17.6 Пуско-зарядные устройства</t>
  </si>
  <si>
    <t>1.8 Противоугонные и охранные системы</t>
  </si>
  <si>
    <t>18.1 GPS-трекеры (маяки)</t>
  </si>
  <si>
    <t>18.2 Автосигнализации</t>
  </si>
  <si>
    <t>18.3 Брелоки для сигнализаций</t>
  </si>
  <si>
    <t>18.4 Комплектующие к охранной системе</t>
  </si>
  <si>
    <t>1.9 Расходные материалы</t>
  </si>
  <si>
    <t>1.10 Товары для тех.осмотра</t>
  </si>
  <si>
    <t>2 Аудио, видео техника</t>
  </si>
  <si>
    <t>2.1 Аудиотехника</t>
  </si>
  <si>
    <t>21.1 Микрофон</t>
  </si>
  <si>
    <t>21.2 Портативные колонки</t>
  </si>
  <si>
    <t>2.2 Игровые приставки и аксессуары</t>
  </si>
  <si>
    <t>22.1 Геймпады</t>
  </si>
  <si>
    <t>22.2 Игровые приставки</t>
  </si>
  <si>
    <t>22.3 Картриджи</t>
  </si>
  <si>
    <t>22.4 Комплектующие и запчасти</t>
  </si>
  <si>
    <t>2.3 Радиостанции и аксессуары</t>
  </si>
  <si>
    <t>2.4 Стационарная телефония</t>
  </si>
  <si>
    <t>2.5 Телевизоры и аксессуары</t>
  </si>
  <si>
    <t>25.1 Антенна для ТВ</t>
  </si>
  <si>
    <t>25.2 Запчасти для ТВ</t>
  </si>
  <si>
    <t>25.3 Кронштеины для телевизоров</t>
  </si>
  <si>
    <t>25.4 Проекторы</t>
  </si>
  <si>
    <t>25.5 Пульты ДУ</t>
  </si>
  <si>
    <t>25.6 Телевизоры</t>
  </si>
  <si>
    <t>3 Бытовая химия и хозтовары</t>
  </si>
  <si>
    <t>3.1 Контейнеры, коробки, бутылки, лотки</t>
  </si>
  <si>
    <t>31.1 Контейнеры одноразовые пластиковые</t>
  </si>
  <si>
    <t>31.2 Соусники, крышки, запайщики</t>
  </si>
  <si>
    <t>3.2 Пакеты, пленка, скотч</t>
  </si>
  <si>
    <t>32.1 Пакеты бумажные, уголки</t>
  </si>
  <si>
    <t>32.2 Пакеты грипперы зип лок, со скотчем, вакуумные</t>
  </si>
  <si>
    <t>32.3 Пакеты полиэтиленовые с ручками</t>
  </si>
  <si>
    <t>32.4 Пакеты фасовочные, вкладыши</t>
  </si>
  <si>
    <t>32.5 Пленка пищевая, стрейч</t>
  </si>
  <si>
    <t>3.3 Товары для сада и огорода</t>
  </si>
  <si>
    <t>3.4 Товары для уборки</t>
  </si>
  <si>
    <t>34.1 Инструменты для уборки</t>
  </si>
  <si>
    <t>34.2 Мусорные ведра</t>
  </si>
  <si>
    <t>34.3 Пакеты для мусора</t>
  </si>
  <si>
    <t>34.4 Перчатки</t>
  </si>
  <si>
    <t>34.5 Тряпки, салфетки и губки</t>
  </si>
  <si>
    <t>4 Видеонаблюдение, торговое оборудование, контроль доступа</t>
  </si>
  <si>
    <t>4.1 Видеокамеры</t>
  </si>
  <si>
    <t>4.2 Видеорегистраторы</t>
  </si>
  <si>
    <t>4.3 Домофоны, видеоглазки</t>
  </si>
  <si>
    <t>4.4 Инструменты</t>
  </si>
  <si>
    <t>4.5 Кабели</t>
  </si>
  <si>
    <t>4.6 Коммутаторы POE</t>
  </si>
  <si>
    <t>4.7 Микрофоны/Датчики</t>
  </si>
  <si>
    <t>4.8 Объективы</t>
  </si>
  <si>
    <t>4.9 Расходные материалы</t>
  </si>
  <si>
    <t>4.10 Сигнализации</t>
  </si>
  <si>
    <t>4.11 Торговое оборудование для магазинов</t>
  </si>
  <si>
    <t>411.1 Стойки, вешала</t>
  </si>
  <si>
    <t>5 Запчасти для телефонов, планшетов и ноутбуков, цифровой техники</t>
  </si>
  <si>
    <t>5.1 Запчасти для ноутбуков</t>
  </si>
  <si>
    <t>51.1 АКБ для ноутбуков</t>
  </si>
  <si>
    <t>51.2 Блок питания для ноутбука</t>
  </si>
  <si>
    <t>51.3 Клавиатуры, наклейки</t>
  </si>
  <si>
    <t>51.4 Корпусные детали</t>
  </si>
  <si>
    <t>51.5 Матрицы, комплектующие</t>
  </si>
  <si>
    <t>51.6 Разъемы питания, USB, сокеты</t>
  </si>
  <si>
    <t>51.7 Системы охлаждения</t>
  </si>
  <si>
    <t>5.2 Запчасти для проекторов</t>
  </si>
  <si>
    <t>5.3 Запчасти для телефонов и планшетов</t>
  </si>
  <si>
    <t>53.1 SIM адаптер</t>
  </si>
  <si>
    <t>53.2 Включатели, кнопки, переключатели, джойстики</t>
  </si>
  <si>
    <t xml:space="preserve"> 00113434</t>
  </si>
  <si>
    <t xml:space="preserve"> 2002000120953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</si>
  <si>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Кнопка вкл./громк. (3 x 6 x 3.5 мм)</t>
    </r>
  </si>
  <si>
    <t>106907-knopka-vkl-gromk-3-x-6-x-35-mm.html</t>
  </si>
  <si>
    <t>10 шт.</t>
  </si>
  <si>
    <t>53.3 Динамики, звонки, вибромоторы</t>
  </si>
  <si>
    <t xml:space="preserve"> 00093446</t>
  </si>
  <si>
    <t xml:space="preserve"> 2002000078544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</si>
  <si>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Звонок (buzzer) для iPhone 7</t>
    </r>
  </si>
  <si>
    <t>86945-zvonok-buzzer-dlya-iphone-7.html</t>
  </si>
  <si>
    <t>1 шт.</t>
  </si>
  <si>
    <t xml:space="preserve"> 00134250</t>
  </si>
  <si>
    <t xml:space="preserve"> 2002000146755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</si>
  <si>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Звонок (buzzer) для Huawei Honor 10 Lite/Honor 10i/P Smart 2019/Honor 20 Lite в сборе</t>
    </r>
  </si>
  <si>
    <t>122423-zvonok-buzzer-dlya-huawei-honor-10-lite-honor-10i-p-smart-2019-honor-20-lite-v-sbore.html</t>
  </si>
  <si>
    <t>3 шт.</t>
  </si>
  <si>
    <t xml:space="preserve"> 00137154</t>
  </si>
  <si>
    <t xml:space="preserve"> 2002000139849|2070000130418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</si>
  <si>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Звонок (buzzer) для Samsung A750F/A105/A205/A305/A405/A505F/J400F/J415F/J610F/M205</t>
    </r>
  </si>
  <si>
    <t>125120-zvonok-buzzer-dlya-samsung-a750f-a105-a205-a305-a405-a505f-j400f-j415f-j610f-m205.html</t>
  </si>
  <si>
    <t>9 шт.</t>
  </si>
  <si>
    <t xml:space="preserve"> 00145539</t>
  </si>
  <si>
    <t xml:space="preserve"> 2002000152824|2070000060326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</si>
  <si>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Динамик (speaker) для iPhone Xr</t>
    </r>
  </si>
  <si>
    <t>132886-dinamik-speaker-dlya-iphone-xr.html</t>
  </si>
  <si>
    <t>7 шт.</t>
  </si>
  <si>
    <t xml:space="preserve"> 00158647</t>
  </si>
  <si>
    <t xml:space="preserve"> 1000001586472|2002000155689|2070000125209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</si>
  <si>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Звонок (buzzer) для Huawei Honor 8A/Honor 8A Pro/Y6s в сборе</t>
    </r>
  </si>
  <si>
    <t>180683-zvonok-buzzer-dlya-huawei-honor-8a-honor-8a-pro-y6s-v-sbore.html</t>
  </si>
  <si>
    <t>2 шт.</t>
  </si>
  <si>
    <t xml:space="preserve"> 00116439</t>
  </si>
  <si>
    <t xml:space="preserve"> 2002000091291|2070000024021|2200000021618</t>
  </si>
  <si>
    <t>Вибромотор для iPhone 7 Plus</t>
  </si>
  <si>
    <t>109165-vibromotor-dlya-iphone-7-plus.html</t>
  </si>
  <si>
    <t>4 шт.</t>
  </si>
  <si>
    <t xml:space="preserve"> 00163778</t>
  </si>
  <si>
    <t xml:space="preserve"> 2002000165244|2070000130494</t>
  </si>
  <si>
    <t>Динамик (speaker) для iPhone 11</t>
  </si>
  <si>
    <t>199473-dinamik-speaker-dlya-iphone-11.html</t>
  </si>
  <si>
    <t>6 шт.</t>
  </si>
  <si>
    <t xml:space="preserve"> 27b-010999</t>
  </si>
  <si>
    <t xml:space="preserve"> 2002000189172</t>
  </si>
  <si>
    <t>Динамик (speaker) для iPhone 12 mini</t>
  </si>
  <si>
    <t>240040-dinamik-speaker-dlya-iphone-12-mini.html</t>
  </si>
  <si>
    <t xml:space="preserve"> 00193279</t>
  </si>
  <si>
    <t xml:space="preserve"> 2002000191014|2070000231375</t>
  </si>
  <si>
    <t>Динамик (speaker) для Xiaomi Poco X3 NFC/X3 Pro на шлейфе</t>
  </si>
  <si>
    <t>256134-dinamik-speaker-dlya-xiaomi-poco-x3-nfc-x3-pro-na-shleyfe.html</t>
  </si>
  <si>
    <t xml:space="preserve"> 27b-023389</t>
  </si>
  <si>
    <t xml:space="preserve"> 2002000231543</t>
  </si>
  <si>
    <t>Динамик (speaker) для iPhone 13 (A2635)</t>
  </si>
  <si>
    <t>404742-dinamik-speaker-dlya-iphone-13-a2635.html</t>
  </si>
  <si>
    <t xml:space="preserve"> 21b-021358</t>
  </si>
  <si>
    <t xml:space="preserve"> 2070000223486</t>
  </si>
  <si>
    <t>Динамик для iPhone 13 (100% components)</t>
  </si>
  <si>
    <t>412629-dinamik-dlya-iphone-13-100-components.html</t>
  </si>
  <si>
    <t>53.4 Дисплеи и сенсоры</t>
  </si>
  <si>
    <t>534.1 Дисплеи и сенсоры модельные</t>
  </si>
  <si>
    <t>534.2 Стекла, пленки OCA, поляризаторы для дисплейных модулей</t>
  </si>
  <si>
    <t>53.5 Дисплеи и сенсоры (распродажа)</t>
  </si>
  <si>
    <t>535.1 Дисплеи</t>
  </si>
  <si>
    <t>535.2 Сенсоры</t>
  </si>
  <si>
    <t>53.6 Задние крышки, корпуса (распродажа)</t>
  </si>
  <si>
    <t>53.7 Камеры</t>
  </si>
  <si>
    <t xml:space="preserve"> 00169030</t>
  </si>
  <si>
    <t xml:space="preserve"> 2002000175700|2002000179708|2070000163393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</si>
  <si>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Камера для Huawei Honor 9X/9X Premium/9X Lite/P40 Lite/P40 Lite E (48 MP) задняя</t>
    </r>
  </si>
  <si>
    <t>219338-kamera-dlya-huawei-honor-9x-9x-premium-9x-lite-p40-lite-p40-lite-e-48-mp-zadnyaya.html</t>
  </si>
  <si>
    <t>53.8 Клавиатуры</t>
  </si>
  <si>
    <t>53.9 Коннекторы</t>
  </si>
  <si>
    <t xml:space="preserve"> 51b-024619</t>
  </si>
  <si>
    <t xml:space="preserve"> 2002000247681</t>
  </si>
  <si>
    <t>Коннектор LCD межплатного шлейфа для Samsung A21s/A30s/A31/A40/A51/A70/A71/S20 FE (A217F/A307F/A315</t>
  </si>
  <si>
    <t>429273-konnektor-lcd-mejplatnogo-shleyfa-dlya-samsung-a21s-a30s-a31-a40-a51-a70-a71-s20-fe-a217f-a307f-a315.html</t>
  </si>
  <si>
    <t xml:space="preserve"> 27b-033244</t>
  </si>
  <si>
    <t xml:space="preserve"> 2002000230287</t>
  </si>
  <si>
    <t>Коннектор LCD для Samsung Galaxy A02/A12/A12 Nacho/A13/A32 4G/A52/A52 5G/A52s 5G/A53 5G/M12 (A022G/A125F/A127F/A135F/A137F/A325F/A525F/A526B/A528B/A536B/M127F) (78 pin)</t>
  </si>
  <si>
    <t>439659-konnektor-lcd-dlya-samsung-galaxy-a02-a12-a12-nacho-a13-a32-4g-a52-a52-5g-a52s-5g-a53-5g-m12-a022g-a125f-a127f-a135f-a137f-a325f-a525f-a526b-a528b-a536b-m127f-78-pin.html</t>
  </si>
  <si>
    <t xml:space="preserve"> 27b-035176</t>
  </si>
  <si>
    <t xml:space="preserve"> 2002000269591</t>
  </si>
  <si>
    <t>Коннектор LCD, межплатного шлейфа для Samsung Galaxy A72 (A725F) (78 pin)</t>
  </si>
  <si>
    <t>467286-konnektor-lcd-mejplatnogo-shleyfa-dlya-samsung-galaxy-a72-a725f-78-pin.html</t>
  </si>
  <si>
    <t>5 шт.</t>
  </si>
  <si>
    <t>53.10 Корпусные части, винты, толкатели</t>
  </si>
  <si>
    <t>53.11 Микросхемы, контроллеры, усилители</t>
  </si>
  <si>
    <t>53.12 Микросхемы, контроллеры, усилители (распродажа)</t>
  </si>
  <si>
    <t>53.13 Микрофоны</t>
  </si>
  <si>
    <t>53.14 Системный разъем</t>
  </si>
  <si>
    <t xml:space="preserve"> 00132276</t>
  </si>
  <si>
    <t xml:space="preserve"> 2002000146564|2070000163874|2001205510002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</si>
  <si>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Системный разъем для  Huawei Honor 7C/Honor 7C Pro/Honor 8X/Y5 2018/Honor 10 Lite/P Smart (2019) (MicroUSB)</t>
    </r>
  </si>
  <si>
    <t>120551-sistemnyiy-razyem-dlya-huawei-honor-7c-honor-7c-pro-honor-8x-y5-2018-honor-10-lite-p-smart-2019-microusb.html</t>
  </si>
  <si>
    <t xml:space="preserve"> 00143007</t>
  </si>
  <si>
    <t xml:space="preserve"> 2002000155085|2070000076976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</si>
  <si>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Разъем Type-C для Huawei Honor 10/Honor 20/Honor Play/Mate 20 Lite/P Smart Z/P30 Lite/P20 Lite</t>
    </r>
  </si>
  <si>
    <t>130487-razyem-type-c-dlya-huawei-honor-10-honor-20-honor-play-mate-20-lite-p-smart-z-p30-lite-p20-lite.html</t>
  </si>
  <si>
    <t>11 шт.</t>
  </si>
  <si>
    <t xml:space="preserve"> 00146762</t>
  </si>
  <si>
    <t xml:space="preserve"> 2002000155535|2070000077720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</si>
  <si>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Разъем Type-C для Xiaomi Mi 9T/Redmi 9/Note 9 Pro/9S</t>
    </r>
  </si>
  <si>
    <t>134084-razyem-type-c-dlya-xiaomi-mi-9t-redmi-9-note-9-pro-9s.html</t>
  </si>
  <si>
    <t>18 шт.</t>
  </si>
  <si>
    <t xml:space="preserve"> 00149850</t>
  </si>
  <si>
    <t xml:space="preserve"> 2002000155498|2070000071698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</si>
  <si>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Разъем Type-C для Samsung A205F/A305F/A307F/A405F/A505F/A705F/A805F/M307F/A515F</t>
    </r>
  </si>
  <si>
    <t>141263-razyem-type-c-dlya-samsung-a205f-a305f-a307f-a405f-a505f-a705f-a805f-m307f-a515f.html</t>
  </si>
  <si>
    <t xml:space="preserve"> 00179503</t>
  </si>
  <si>
    <t xml:space="preserve"> 2002000181954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</si>
  <si>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Разъем MicroUSB для Huawei MediaPad T3 10"</t>
    </r>
  </si>
  <si>
    <t>283389-razyem-microusb-dlya-huawei-mediapad-t3-10.html</t>
  </si>
  <si>
    <t xml:space="preserve"> 00030016</t>
  </si>
  <si>
    <t xml:space="preserve"> 2002000017017</t>
  </si>
  <si>
    <t>Системный разъем для LenovoA850/A390/S5000/A516/A670/A690/A820/A830/P770/P780/S650/S660/S720/S820</t>
  </si>
  <si>
    <t>8753-sistemnyiy-razyem-dlya-lenovoa850-a390-s5000-a516-a670-a690-a820-a830-p770-p780-s650-s660-s720-s820.html</t>
  </si>
  <si>
    <t xml:space="preserve"> 00042908</t>
  </si>
  <si>
    <t xml:space="preserve"> 2002000043887</t>
  </si>
  <si>
    <t>Системный разъем для LG D380/D335/H324/H422/H502/H540/H961S/K100DS/K130E/K350E/K410/K430DS (microUSB)</t>
  </si>
  <si>
    <t>19397-sistemnyiy-razyem-dlya-lg-d380-d335-h324-h422-h502-h540-h961s-k100ds-k130e-k350e-k410-k430ds-microusb.html</t>
  </si>
  <si>
    <t xml:space="preserve"> 00042910</t>
  </si>
  <si>
    <t xml:space="preserve"> 2002000043917|2000000137452</t>
  </si>
  <si>
    <t>Разъем MicroUSB для Samsung J100F/J500F/A600F/A605F/G570F/J100H/J250F/J320F/J400F/J415F/J330F/J530F/J600F/J610F/J730F/J810F/A022F</t>
  </si>
  <si>
    <t>19399-razyem-microusb-dlya-samsung-j100f-j500f-a600f-a605f-g570f-j100h-j250f-j320f-j400f-j415f-j330f-j530f-j600f-j610f-j730f-j810f-a022f.html</t>
  </si>
  <si>
    <t>15 шт.</t>
  </si>
  <si>
    <t xml:space="preserve"> 00042905</t>
  </si>
  <si>
    <t xml:space="preserve"> 2002000043665</t>
  </si>
  <si>
    <t>Системный разъем для Lenovo A880 (microUSB)</t>
  </si>
  <si>
    <t>19401-sistemnyiy-razyem-dlya-lenovo-a880-microusb.html</t>
  </si>
  <si>
    <t xml:space="preserve"> 00048051</t>
  </si>
  <si>
    <t xml:space="preserve"> 2002000057006</t>
  </si>
  <si>
    <t>Разъем MicroUSB для Samsung A310F/A510F/A710F/G928F</t>
  </si>
  <si>
    <t>23070-razyem-microusb-dlya-samsung-a310f-a510f-a710f-g928f.html</t>
  </si>
  <si>
    <t xml:space="preserve"> 00199206</t>
  </si>
  <si>
    <t xml:space="preserve"> 2002000155788|2002000048110|2070000077010</t>
  </si>
  <si>
    <t>Разъем Type-C для Meizu Pro 7/Pro 7 Plus</t>
  </si>
  <si>
    <t>166636-razyem-type-c-dlya-meizu-pro-7-pro-7-plus.html</t>
  </si>
  <si>
    <t xml:space="preserve"> 00199178</t>
  </si>
  <si>
    <t xml:space="preserve"> 2070000207592</t>
  </si>
  <si>
    <t>Системный разъем для Xiaomi Mi 8 Lite/Redmi Note 7/7 Pro/Note 8/8 Pro</t>
  </si>
  <si>
    <t>301648-sistemnyiy-razyem-dlya-xiaomi-mi-8-lite-redmi-note-7-7-pro-note-8-8-pro.html</t>
  </si>
  <si>
    <t xml:space="preserve"> 00192455</t>
  </si>
  <si>
    <t xml:space="preserve"> 2070000211360|2002000227447</t>
  </si>
  <si>
    <t>Системный разъем для Xiaomi Redmi 9A/9C</t>
  </si>
  <si>
    <t>354643-sistemnyiy-razyem-dlya-xiaomi-redmi-9a-9c.html</t>
  </si>
  <si>
    <t xml:space="preserve"> 00192450</t>
  </si>
  <si>
    <t xml:space="preserve"> 2002000227607</t>
  </si>
  <si>
    <t>Разъем MicroUSB для Tecno Spark 4/7/Go 2022/Itel Vision 1/1 Pro</t>
  </si>
  <si>
    <t>400207-razyem-microusb-dlya-tecno-spark-4-7-go-2022-itel-vision-1-1-pro.html</t>
  </si>
  <si>
    <t>22 шт.</t>
  </si>
  <si>
    <t xml:space="preserve"> 00192451</t>
  </si>
  <si>
    <t xml:space="preserve"> 2002000227447|2004014020007</t>
  </si>
  <si>
    <t>Разъем MicroUSB для Xiaomi Redmi 9A/9C/10A/A1/A1+/12C</t>
  </si>
  <si>
    <t>401402-razyem-microusb-dlya-xiaomi-redmi-9a-9c-10a-a1-a1-12c.html</t>
  </si>
  <si>
    <t xml:space="preserve"> 00199212</t>
  </si>
  <si>
    <t xml:space="preserve"> 2002000233486|2070000236196</t>
  </si>
  <si>
    <t>Разъем MicroUSB для Infinix Hot 10 Play/11/11 Play</t>
  </si>
  <si>
    <t>406662-razyem-microusb-dlya-infinix-hot-10-play-11-11-play.html</t>
  </si>
  <si>
    <t>20 шт.</t>
  </si>
  <si>
    <t xml:space="preserve"> 00199207</t>
  </si>
  <si>
    <t xml:space="preserve"> 2002000233547</t>
  </si>
  <si>
    <t>Разъем Type-C для OPPO A53/A53s/A54/A55 4G/A16/A52/A72/A74 4G/A78 4G/Reno 5 Lite/7/Tecno Pova 2/4/Camon 17P</t>
  </si>
  <si>
    <t>406665-razyem-type-c-dlya-oppo-a53-a53s-a54-a55-4g-a16-a52-a72-a74-4g-a78-4g-reno-5-lite-7-tecno-pova-2-4-camon-17p.html</t>
  </si>
  <si>
    <t xml:space="preserve"> 00192452</t>
  </si>
  <si>
    <t xml:space="preserve"> 2002000233592|2004066680006</t>
  </si>
  <si>
    <t>Разъем Type-C для Samsung A025F/A037F/A115F/M115F</t>
  </si>
  <si>
    <t>406668-razyem-type-c-dlya-samsung-a025f-a037f-a115f-m115f.html</t>
  </si>
  <si>
    <t>13 шт.</t>
  </si>
  <si>
    <t xml:space="preserve"> 00192449</t>
  </si>
  <si>
    <t xml:space="preserve"> 2002000234162</t>
  </si>
  <si>
    <t>Разъем Type-C для Xiaomi Redmi 10C/Note 11 Pro 4G/5G/Poco M3/M4 Pro 4G/M4 5G/M5/X4 GT/X5 5G/C40</t>
  </si>
  <si>
    <t>408363-razyem-type-c-dlya-xiaomi-redmi-10c-note-11-pro-4g-5g-poco-m3-m4-pro-4g-m4-5g-m5-x4-gt-x5-5g-c40.html</t>
  </si>
  <si>
    <t xml:space="preserve"> 00199210</t>
  </si>
  <si>
    <t xml:space="preserve"> 2002000234087</t>
  </si>
  <si>
    <t>Разъем Type-C для Huawei Nova 8i/11i/12i/Y70/Y70 Plus/Y71/Y72/Y90/Y91/Honor 30/30i/50/50 Lite/50 SE/70/90/X7b 4G/X7/X8/X9a 5G/X9b/Y8p</t>
  </si>
  <si>
    <t>409964-razyem-type-c-dlya-huawei-nova-8i-11i-12i-y70-y70-plus-y71-y72-y90-y91-honor-30-30i-50-50-lite-50-se-70-90-x7b-4g-x7-x8-x9a-5g-x9b-y8p.html</t>
  </si>
  <si>
    <t xml:space="preserve"> 00199195</t>
  </si>
  <si>
    <t xml:space="preserve"> 2002000234476</t>
  </si>
  <si>
    <t>Разъем MicroUSB для Itel A48</t>
  </si>
  <si>
    <t>409965-razyem-microusb-dlya-itel-a48.html</t>
  </si>
  <si>
    <t xml:space="preserve"> 00199214</t>
  </si>
  <si>
    <t xml:space="preserve"> 2002000233554|2070000240889</t>
  </si>
  <si>
    <t>Разъем Type-C для Infinix Hot 11S/12 Play/20 4G/Note 30 4G/30i/30 Play/Tecno Spark 9 Pro/10 Pro/10 4G/10C/20C/Pova 5/Pova Pro 5G/Neo 3</t>
  </si>
  <si>
    <t>409967-razyem-type-c-dlya-infinix-hot-11s-12-play-20-4g-note-30-4g-30i-30-play-tecno-spark-9-pro-10-pro-10-4g-10c-20c-pova-5-pova-pro-5g-neo-3.html</t>
  </si>
  <si>
    <t xml:space="preserve"> 00199213</t>
  </si>
  <si>
    <t xml:space="preserve"> 2002000234179</t>
  </si>
  <si>
    <t>Разъем MicroUSB для Tecno Spark 8C/POP 6 Pro/7/Infinix Smart 6 Plus/7 HD</t>
  </si>
  <si>
    <t>409972-razyem-microusb-dlya-tecno-spark-8c-pop-6-pro-7-infinix-smart-6-plus-7-hd.html</t>
  </si>
  <si>
    <t xml:space="preserve"> 00199215</t>
  </si>
  <si>
    <t xml:space="preserve"> 2002000234186</t>
  </si>
  <si>
    <t>Разъем Type-C для Tecno Camon 18/18P/19/19 Pro/19 Neo/Pova 3/4 Pro/Spark Go 2023/Go 2024/Infinix Note 11/11 Pro/12/12 2023/30i/30/Realme C67 4G</t>
  </si>
  <si>
    <t>413784-razyem-type-c-dlya-tecno-camon-18-18p-19-19-pro-19-neo-pova-3-4-pro-spark-go-2023-go-2024-infinix-note-11-11-pro-12-12-2023-30i-30-realme-c67-4g.html</t>
  </si>
  <si>
    <t xml:space="preserve"> 27b-023930</t>
  </si>
  <si>
    <t xml:space="preserve"> 2002000233707</t>
  </si>
  <si>
    <t>Разъем Type-C для ZTE A71</t>
  </si>
  <si>
    <t>413785-razyem-type-c-dlya-zte-a71.html</t>
  </si>
  <si>
    <t xml:space="preserve"> 27b-023931</t>
  </si>
  <si>
    <t xml:space="preserve"> 2002000235626</t>
  </si>
  <si>
    <t>Разъем Type-C для геймпада DualSense PlayStation 5</t>
  </si>
  <si>
    <t>413786-razyem-type-c-dlya-geympada-dualsense-playstation-5.html</t>
  </si>
  <si>
    <t xml:space="preserve"> 00191483</t>
  </si>
  <si>
    <t xml:space="preserve"> 1000001914831|2002000227546</t>
  </si>
  <si>
    <t>Разъем MicroUSB для Realme 3/3 Pro/5/5 Pro/C2/C3/C11/C11 2021/C12/C15/C20/C21/C21Y/C25Y/C31</t>
  </si>
  <si>
    <t>414492-razyem-microusb-dlya-realme-3-3-pro-5-5-pro-c2-c3-c11-c11-2021-c12-c15-c20-c21-c21y-c25y-c31.html</t>
  </si>
  <si>
    <t xml:space="preserve"> 00199180</t>
  </si>
  <si>
    <t xml:space="preserve"> 2070000236806</t>
  </si>
  <si>
    <t>Системный разъем для Xiaomi Redmi 10C/Note 11 Pro 4G,5G/Poco M3/M4 Pro 4G/M4 5G/M5/X4 GT/C40</t>
  </si>
  <si>
    <t>445883-sistemnyiy-razyem-dlya-xiaomi-redmi-10c-note-11-pro-4g5g-poco-m3-m4-pro-4g-m4-5g-m5-x4-gt-c40.html</t>
  </si>
  <si>
    <t xml:space="preserve"> 00199179</t>
  </si>
  <si>
    <t xml:space="preserve"> 2070000241985</t>
  </si>
  <si>
    <t xml:space="preserve">Системный разъем для Tecno Camon 18/18P/19/19 Pro/19 Neo/Pova 3/4 Pro/Spark Go 2023/Infinix Note 11 </t>
  </si>
  <si>
    <t>451546-sistemnyiy-razyem-dlya-tecno-camon-18-18p-19-19-pro-19-neo-pova-3-4-pro-spark-go-2023-infinix-note-11.html</t>
  </si>
  <si>
    <t xml:space="preserve"> 00199534</t>
  </si>
  <si>
    <t xml:space="preserve"> 2002000288509</t>
  </si>
  <si>
    <t>Разъем Type-C для Xiaomi Redmi Note 11 Pro 4G/5G/12 Pro 4G/5G/Poco X4 Pro 5G/X5 Pro 5G</t>
  </si>
  <si>
    <t>477278-razyem-type-c-dlya-xiaomi-redmi-note-11-pro-4g-5g-12-pro-4g-5g-poco-x4-pro-5g-x5-pro-5g.html</t>
  </si>
  <si>
    <t xml:space="preserve"> 00198918</t>
  </si>
  <si>
    <t xml:space="preserve"> 2002000233509</t>
  </si>
  <si>
    <t>Разъем MicroUSB для Realme C30/C30s/C33/Narzo 50i Prime</t>
  </si>
  <si>
    <t>478923-razyem-microusb-dlya-realme-c30-c30s-c33-narzo-50i-prime.html</t>
  </si>
  <si>
    <t>17 шт.</t>
  </si>
  <si>
    <t xml:space="preserve"> 00199205</t>
  </si>
  <si>
    <t xml:space="preserve"> 2002000256621</t>
  </si>
  <si>
    <t>Разъем Type-C для Samsung Galaxy S21/S21+/S21 Ultra/S21 FE/S22/S22+/S22 Ulta/S23/S23+/S23 Ultra/S24/S24+/S24 Ultra (G990B/G991B/G996B/G998B/S901B/S906B/S908B/S911B/S916B/S918B/S921B/S926B/S928B)</t>
  </si>
  <si>
    <t>481684-razyem-type-c-dlya-samsung-galaxy-s21-s21-plus-s21-ultra-s21-fe-s22-s22-plus-s22-ulta-s23-s23-plus-s23-ultra-s24-s24-plus-s24-ultra-g990b-g991b-g996b-g998b-s901b-s906b-s908b-s911b-s916b-s918b-s921b-s926b-s928b.html</t>
  </si>
  <si>
    <t>5.4 Оборудование для ремонта электроники</t>
  </si>
  <si>
    <t>54.1 Держатели, тиски</t>
  </si>
  <si>
    <t>54.2 Запчасти для паяльных станций</t>
  </si>
  <si>
    <t>54.3 Инструменты и оборудование</t>
  </si>
  <si>
    <t>54.4 Источники питания</t>
  </si>
  <si>
    <t>54.5 Коврики для разбора</t>
  </si>
  <si>
    <t>54.6 Матрицы для сборки</t>
  </si>
  <si>
    <t>54.7 Мультиметры и щупы для приборов</t>
  </si>
  <si>
    <t>54.8 Паяльники</t>
  </si>
  <si>
    <t>54.9 Паяльные станции</t>
  </si>
  <si>
    <t>54.10 Преднагреватели плат и монтажные столики</t>
  </si>
  <si>
    <t>54.11 Программаторы и комплектующие</t>
  </si>
  <si>
    <t>54.12 Расходники, химия, припой, флюсы</t>
  </si>
  <si>
    <t xml:space="preserve"> 00085534</t>
  </si>
  <si>
    <t xml:space="preserve"> 4607131331193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</si>
  <si>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Спрей-очиститель DUSTER (Solins) для продувки от пыли 400мл</t>
    </r>
  </si>
  <si>
    <t>66192-sprey-ochistitel-duster-solins-dlya-produvki-ot-pyili-400ml.html</t>
  </si>
  <si>
    <t xml:space="preserve"> 00093892</t>
  </si>
  <si>
    <t xml:space="preserve"> 1000000938920|2002000105097|1000003038290|6971695581102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</si>
  <si>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Клей для проклейки тачскринов T7000 (110ml) (черный)</t>
    </r>
  </si>
  <si>
    <t>88318-kley-dlya-prokleyki-tachskrinov-t7000-110ml-chernyiy.html</t>
  </si>
  <si>
    <t xml:space="preserve"> 00094981</t>
  </si>
  <si>
    <t xml:space="preserve"> 4601004071049|4607131331186|4601004071094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</si>
  <si>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Спрей-охладитель FREEZER (до -45) (Solins) 400мл</t>
    </r>
  </si>
  <si>
    <t>90150-sprey-ohladitel-freezer-do-45-solins-400ml.html</t>
  </si>
  <si>
    <t xml:space="preserve"> 00102435</t>
  </si>
  <si>
    <t xml:space="preserve"> 4607131331179|1000002894095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</si>
  <si>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Спрей-очиститель ISOCLEAN (Solins) изопропанол 400мл</t>
    </r>
  </si>
  <si>
    <t>97263-sprey-ochistitel-isoclean-solins-izopropanol-400ml.html</t>
  </si>
  <si>
    <t xml:space="preserve"> 00112373</t>
  </si>
  <si>
    <t xml:space="preserve"> 4607131330578|1000002909157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</si>
  <si>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Растворитель "Калоша" (Нефрас С2-80/120) (0,5л)</t>
    </r>
  </si>
  <si>
    <t>105929-rastvoritel-kalosha-nefras-s2-80-120-05l.html</t>
  </si>
  <si>
    <t xml:space="preserve"> 00112374</t>
  </si>
  <si>
    <t xml:space="preserve"> 1000001123745|1000002909164|4607131330622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</si>
  <si>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Растворитель "Калоша" (Нефрас С2-80/120) (0.1л, 0,07кг)</t>
    </r>
  </si>
  <si>
    <t>105930-rastvoritel-kalosha-nefras-s2-80-120-01l-007kg.html</t>
  </si>
  <si>
    <t xml:space="preserve"> 00112358</t>
  </si>
  <si>
    <t xml:space="preserve"> 1000003038276|2002000105103|6971695581089|2070000074194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</si>
  <si>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Клей для проклейки тачскринов T7000 (15ml) (черный)</t>
    </r>
  </si>
  <si>
    <t>105934-kley-dlya-prokleyki-tachskrinov-t7000-15ml-chernyiy.html</t>
  </si>
  <si>
    <t xml:space="preserve"> 00115171</t>
  </si>
  <si>
    <t xml:space="preserve"> 1000002981870|4607131331803|2200000034366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</si>
  <si>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Изопропанол абсолютированный 99,7% 0,5л.</t>
    </r>
  </si>
  <si>
    <t>107949-izopropanol-absolyutirovannyiy-997-05l.html</t>
  </si>
  <si>
    <t xml:space="preserve"> 00115769</t>
  </si>
  <si>
    <t xml:space="preserve"> 2000000100340|6971695581003|2002000269560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</si>
  <si>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Клей B-7000 15 мл. (прозрачный)</t>
    </r>
  </si>
  <si>
    <t>108531-kley-b-7000-15-ml-prozrachnyiy.html</t>
  </si>
  <si>
    <t xml:space="preserve"> 00115772</t>
  </si>
  <si>
    <t xml:space="preserve"> 1000001157726|2002000105103|6971695581089|2000004754174|2002000269577|2200000129123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</si>
  <si>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Клей T-7000 15 мл. (черный)</t>
    </r>
  </si>
  <si>
    <t>108534-kley-t-7000-15-ml-chernyiy.html</t>
  </si>
  <si>
    <t xml:space="preserve"> 00153184</t>
  </si>
  <si>
    <t xml:space="preserve"> 2002000166050|6943219990004|6943219000031|2200000280572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</si>
  <si>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Термопаста GD900, 3гр.</t>
    </r>
  </si>
  <si>
    <t>160631-termopasta-gd900-3gr.html</t>
  </si>
  <si>
    <t xml:space="preserve"> 00181815</t>
  </si>
  <si>
    <t xml:space="preserve"> 2002000197627|6971695581119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</si>
  <si>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Клей T-8000 15 мл. (прозрачный)</t>
    </r>
  </si>
  <si>
    <t>302031-kley-t-8000-15-ml-prozrachnyiy.html</t>
  </si>
  <si>
    <t xml:space="preserve"> 00181816</t>
  </si>
  <si>
    <t xml:space="preserve"> 6971695581164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</si>
  <si>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Клей T-9000 110 мл. (прозрачный)</t>
    </r>
  </si>
  <si>
    <t>302032-kley-t-9000-110-ml-prozrachnyiy.html</t>
  </si>
  <si>
    <t xml:space="preserve"> 00018821</t>
  </si>
  <si>
    <t xml:space="preserve"> 6900285302018|2000000063690</t>
  </si>
  <si>
    <t>Клей двухкомпонентный 10 гр</t>
  </si>
  <si>
    <t>6192-kley-dvuhkomponentnyiy-10-gr.html</t>
  </si>
  <si>
    <t xml:space="preserve"> 00005990</t>
  </si>
  <si>
    <t xml:space="preserve"> 1000000059908|2000000063454|2200000032157</t>
  </si>
  <si>
    <t>Скотч двусторонний 3M черный 5мм.</t>
  </si>
  <si>
    <t>8852-skotch-dvustoronniy-3m-chernyiy-5mm.html</t>
  </si>
  <si>
    <t xml:space="preserve"> 00005989</t>
  </si>
  <si>
    <t xml:space="preserve"> 2000000063447</t>
  </si>
  <si>
    <t>Скотч двусторонний 3M черный 3мм.</t>
  </si>
  <si>
    <t>8856-skotch-dvustoronniy-3m-chernyiy-3mm.html</t>
  </si>
  <si>
    <t xml:space="preserve"> 00033184</t>
  </si>
  <si>
    <t xml:space="preserve"> 1000000331844|4607131331155</t>
  </si>
  <si>
    <t>Спрей-очиститель CLEANER (Solins) спиртовой очиститель для электронного оборудования 400мл</t>
  </si>
  <si>
    <t>9005-sprey-ochistitel-cleaner-solins-spirtovoy-ochistitel-dlya-elektronnogo-oborudovaniya-400ml.html</t>
  </si>
  <si>
    <t xml:space="preserve"> 00040041</t>
  </si>
  <si>
    <t xml:space="preserve"> 4607131331377</t>
  </si>
  <si>
    <t>Спрей-очиститель FLUX-OFF (Solins) 400мл</t>
  </si>
  <si>
    <t>16788-sprey-ochistitel-flux-off-solins-400ml.html</t>
  </si>
  <si>
    <t xml:space="preserve"> 00041136</t>
  </si>
  <si>
    <t xml:space="preserve"> 2002000047106|6971695581027|2000004754259</t>
  </si>
  <si>
    <t>Клей B-7000 110 мл. (прозрачный)</t>
  </si>
  <si>
    <t>17672-kley-b-7000-110-ml-prozrachnyiy.html</t>
  </si>
  <si>
    <t xml:space="preserve"> 00045282</t>
  </si>
  <si>
    <t xml:space="preserve"> 4601004071056|4607131331360</t>
  </si>
  <si>
    <t>Спрей-очиститель DEGREASER (Solins) для удаления жира и масла 400мл</t>
  </si>
  <si>
    <t>20133-sprey-ochistitel-degreaser-solins-dlya-udaleniya-jira-i-masla-400ml.html</t>
  </si>
  <si>
    <t xml:space="preserve"> 00112375</t>
  </si>
  <si>
    <t xml:space="preserve"> 1000002909171|4607131330561</t>
  </si>
  <si>
    <t>Растворитель "Калоша" (Нефрас С2-80/120) (1л, 0,7кг)</t>
  </si>
  <si>
    <t>105931-rastvoritel-kalosha-nefras-s2-80-120-1l-07kg.html</t>
  </si>
  <si>
    <t xml:space="preserve"> 21b-003371</t>
  </si>
  <si>
    <t xml:space="preserve"> 2000000140865|2002000238818</t>
  </si>
  <si>
    <t>Флюс-паста MECHANIC NC-559 (10г) (бессвинцовая)</t>
  </si>
  <si>
    <t>143994-flyus-pasta-mechanic-nc-559-10g-bessvintsovaya.html</t>
  </si>
  <si>
    <t xml:space="preserve"> 21b-003377</t>
  </si>
  <si>
    <t xml:space="preserve"> 2000000132495|2002000306562</t>
  </si>
  <si>
    <t>Флюс-паста MECHANIC RMA-UV35 (5г) (безгалогеновый)</t>
  </si>
  <si>
    <t>144000-flyus-pasta-mechanic-rma-uv35-5g-bezgalogenovyiy.html</t>
  </si>
  <si>
    <t xml:space="preserve"> 21b-003506</t>
  </si>
  <si>
    <t xml:space="preserve"> 2070000074200|2002000269560</t>
  </si>
  <si>
    <t>Клей/герметик для проклейки тачскринов MECHANIC B7000 (15 мл) (прозрачный)</t>
  </si>
  <si>
    <t>144124-kley-germetik-dlya-prokleyki-tachskrinov-mechanic-b7000-15-ml-prozrachnyiy.html</t>
  </si>
  <si>
    <t xml:space="preserve"> 00153226</t>
  </si>
  <si>
    <t xml:space="preserve"> 1000001532264|1000003291312|4607131331971</t>
  </si>
  <si>
    <t>Термопаста КПТ-8 (20г)</t>
  </si>
  <si>
    <t>161629-termopasta-kpt-8-20g.html</t>
  </si>
  <si>
    <t xml:space="preserve"> 40b-68349</t>
  </si>
  <si>
    <t xml:space="preserve"> </t>
  </si>
  <si>
    <t>Флюс для пайки AMTECH NC-559-ASM (10ml)</t>
  </si>
  <si>
    <t>176907-flyus-dlya-payki-amtech-nc-559-asm-10ml.html</t>
  </si>
  <si>
    <t xml:space="preserve"> 21b-009991</t>
  </si>
  <si>
    <t xml:space="preserve"> 2000000063225|2000000132365</t>
  </si>
  <si>
    <t>Паяльная паста MECHANIC XG-50 Еxport sereis (35г)</t>
  </si>
  <si>
    <t>228876-payalnaya-pasta-mechanic-xg-50-export-sereis-35g.html</t>
  </si>
  <si>
    <t xml:space="preserve"> 00192476</t>
  </si>
  <si>
    <t xml:space="preserve"> 6971806513947|6971695581089|6971695786118</t>
  </si>
  <si>
    <t>Клей/герметик для проклейки тачскринов T7000 (15 мл) (черный) (comp)</t>
  </si>
  <si>
    <t>237724-kley-germetik-dlya-prokleyki-tachskrinov-t7000-15-ml-chernyiy-comp.html</t>
  </si>
  <si>
    <t xml:space="preserve"> 00192478</t>
  </si>
  <si>
    <t xml:space="preserve"> 6971695581096</t>
  </si>
  <si>
    <t>Клей/герметик для проклейки тачскринов T7000 (50 мл) (черный) (comp)</t>
  </si>
  <si>
    <t>237725-kley-germetik-dlya-prokleyki-tachskrinov-t7000-50-ml-chernyiy-comp.html</t>
  </si>
  <si>
    <t xml:space="preserve"> 27b-021889</t>
  </si>
  <si>
    <t xml:space="preserve"> 2002000214645</t>
  </si>
  <si>
    <t>Скотч термостойкий (нагрев до 280°C, 20 мм*20 м)</t>
  </si>
  <si>
    <t>375820-skotch-termostoykiy-nagrev-do-280c-20-mm20-m.html</t>
  </si>
  <si>
    <t xml:space="preserve"> 27b-022098</t>
  </si>
  <si>
    <t xml:space="preserve"> 2002000214614</t>
  </si>
  <si>
    <t>Поглотитель олова (оплётка) Goot Wick (1.5 мм*1.5 м)</t>
  </si>
  <si>
    <t>383528-poglotitel-olova-opletka-goot-wick-15-mm15-m.html</t>
  </si>
  <si>
    <t xml:space="preserve"> 00192515</t>
  </si>
  <si>
    <t xml:space="preserve"> 6943219000154|2200000257857</t>
  </si>
  <si>
    <t>Термопаста GD GD900 (15 г)</t>
  </si>
  <si>
    <t>403762-termopasta-gd-gd900-15-g.html</t>
  </si>
  <si>
    <t xml:space="preserve"> 00192516</t>
  </si>
  <si>
    <t xml:space="preserve"> 6943219000079</t>
  </si>
  <si>
    <t>Термопаста GD GD900 (7 г)</t>
  </si>
  <si>
    <t>403763-termopasta-gd-gd900-7-g.html</t>
  </si>
  <si>
    <t xml:space="preserve"> 21b-023426</t>
  </si>
  <si>
    <t xml:space="preserve"> 2070000242784|6941590207445</t>
  </si>
  <si>
    <t>Дозатор (пистолет) для флюса/клея Relife RL-062A (10CC)</t>
  </si>
  <si>
    <t>454308-dozator-pistolet-dlya-flyusa-kleya-relife-rl-062a-10cc.html</t>
  </si>
  <si>
    <t xml:space="preserve"> 21b-023433</t>
  </si>
  <si>
    <t xml:space="preserve"> 6941590206356|2002000267146|2070000242791</t>
  </si>
  <si>
    <t>Клей/герметик полиуретановый RELIFE RL-035B (30мл) (черный)</t>
  </si>
  <si>
    <t>454313-kley-germetik-poliuretanovyiy-relife-rl-035b-30ml-chernyiy.html</t>
  </si>
  <si>
    <t xml:space="preserve"> 27b-035411</t>
  </si>
  <si>
    <t xml:space="preserve"> 2002000270856</t>
  </si>
  <si>
    <t>Флюс Kaisi K-338 (10 мл, среднеактивный, безотмывочный)</t>
  </si>
  <si>
    <t>468984-flyus-kaisi-k-338-10-ml-sredneaktivnyiy-bezotmyivochnyiy.html</t>
  </si>
  <si>
    <t xml:space="preserve"> 00199708</t>
  </si>
  <si>
    <t xml:space="preserve"> 2002000279866|4631150807568|4631150808022</t>
  </si>
  <si>
    <t>Спрей-пылеудалитель CopyClean Duster (сжатый воздух, 520 мл)</t>
  </si>
  <si>
    <t>472997-sprey-pyileudalitel-copyclean-duster-sjatyiy-vozduh-520-ml.html</t>
  </si>
  <si>
    <t xml:space="preserve"> 26b-027232</t>
  </si>
  <si>
    <t xml:space="preserve"> 4631150808107</t>
  </si>
  <si>
    <t>Спрей-очиститель CopyClean FLUX-OFF (520 мл) - заменяет изопропиловый спирт и бензин «Калоша»</t>
  </si>
  <si>
    <t>478304-sprey-ochistitel-copyclean-flux-off-520-ml-zamenyaet-izopropilovyiy-spirt-i-benzin-kalosha.html</t>
  </si>
  <si>
    <t xml:space="preserve"> 00198916</t>
  </si>
  <si>
    <t xml:space="preserve"> 4607131330554</t>
  </si>
  <si>
    <t>Изопропанол абсолютированный 99,7% ГОСТ 9805-84 (1л)</t>
  </si>
  <si>
    <t>478921-izopropanol-absolyutirovannyiy-997-gost-9805-84-1l.html</t>
  </si>
  <si>
    <t xml:space="preserve"> 27b-040159</t>
  </si>
  <si>
    <t xml:space="preserve"> 2002000322470</t>
  </si>
  <si>
    <t>Палочки Mechanic CD48 для чистки камеры (5 мм, 48 шт.)</t>
  </si>
  <si>
    <t>490949-palochki-mechanic-cd48-dlya-chistki-kameryi-5-mm-48-sht.html</t>
  </si>
  <si>
    <t>54.13 Скотч для сборки устройств</t>
  </si>
  <si>
    <t>5413.1 Скотч для сборки устройств</t>
  </si>
  <si>
    <t xml:space="preserve"> 00102433</t>
  </si>
  <si>
    <t xml:space="preserve"> 1000002957196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</si>
  <si>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Скотч RED двухсторонний 1мм (прозрачный)</t>
    </r>
  </si>
  <si>
    <t>97267-skotch-red-dvuhstoronniy-1mm-prozrachnyiy.html</t>
  </si>
  <si>
    <t xml:space="preserve"> 00130863</t>
  </si>
  <si>
    <t xml:space="preserve"> 1000000181883|2970000096595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</si>
  <si>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Термоскотч 30мм х 33м, 300°С</t>
    </r>
  </si>
  <si>
    <t>119184-termoskotch-30mm-h-33m-300s.html</t>
  </si>
  <si>
    <t xml:space="preserve"> 00057192</t>
  </si>
  <si>
    <t xml:space="preserve"> 2002000058638|2070000029958</t>
  </si>
  <si>
    <t>Скотч для защиты / очистки дисплеев (60mm*150m)</t>
  </si>
  <si>
    <t>25221-skotch-dlya-zaschityi-ochistki-displeev-60mm150m.html</t>
  </si>
  <si>
    <t xml:space="preserve"> 00064763</t>
  </si>
  <si>
    <t xml:space="preserve"> 1000000647631|2002000061409</t>
  </si>
  <si>
    <t>Скотч двусторонний вспененный 1мм*12мм*5м</t>
  </si>
  <si>
    <t>32376-skotch-dvustoronniy-vspenennyiy-1mm12mm5m.html</t>
  </si>
  <si>
    <t xml:space="preserve"> 21b-003539</t>
  </si>
  <si>
    <t xml:space="preserve"> 2000000141145</t>
  </si>
  <si>
    <t>Скотч двусторонний MECHANIC 3M 9448A 3мм х 50м (красный)</t>
  </si>
  <si>
    <t>144163-skotch-dvustoronniy-mechanic-3m-9448a-3mm-h-50m-krasnyiy.html</t>
  </si>
  <si>
    <t xml:space="preserve"> 00192534</t>
  </si>
  <si>
    <t xml:space="preserve"> 2070000018433</t>
  </si>
  <si>
    <t>Проклейка дисплейного модуля для IPhone 8 водонепроницаемая (черный)</t>
  </si>
  <si>
    <t>145477-prokleyka-displeynogo-modulya-dlya-iphone-8-vodonepronitsaemaya-chernyiy.html</t>
  </si>
  <si>
    <t xml:space="preserve"> 00191804</t>
  </si>
  <si>
    <t xml:space="preserve"> 2210000012363|2070000018471|2002000138101|2002000155573|2200000044488</t>
  </si>
  <si>
    <t xml:space="preserve">Проклейка дисплейного модуля для IPhone X водонепроницаемая </t>
  </si>
  <si>
    <t>145478-prokleyka-displeynogo-modulya-dlya-iphone-x-vodonepronitsaemaya.html</t>
  </si>
  <si>
    <t xml:space="preserve"> 00192477</t>
  </si>
  <si>
    <t xml:space="preserve"> 2070000070868</t>
  </si>
  <si>
    <t xml:space="preserve">Проклейка дисплейного модуля для IPhone XS водонепроницаемая </t>
  </si>
  <si>
    <t>145833-prokleyka-displeynogo-modulya-dlya-iphone-xs-vodonepronitsaemaya.html</t>
  </si>
  <si>
    <t xml:space="preserve"> 00199535</t>
  </si>
  <si>
    <t xml:space="preserve"> 2002000163325</t>
  </si>
  <si>
    <t>Проклейка АКБ для iPhone 11</t>
  </si>
  <si>
    <t>167414-prokleyka-akb-dlya-iphone-11.html</t>
  </si>
  <si>
    <t xml:space="preserve"> 00199946</t>
  </si>
  <si>
    <t xml:space="preserve"> 2070000085053</t>
  </si>
  <si>
    <t>Проклейка дисплейного модуля для IPhone 11 Pro</t>
  </si>
  <si>
    <t>168088-prokleyka-displeynogo-modulya-dlya-iphone-11-pro.html</t>
  </si>
  <si>
    <t xml:space="preserve"> 26b-006794</t>
  </si>
  <si>
    <t xml:space="preserve"> 2002000163301|2200000129246</t>
  </si>
  <si>
    <t>Проклейка дисплейного модуля для iPhone 11 Pro водонепроницаемый Черный</t>
  </si>
  <si>
    <t>170488-prokleyka-displeynogo-modulya-dlya-iphone-11-pro-vodonepronitsaemyiy-chernyiy.html</t>
  </si>
  <si>
    <t xml:space="preserve"> 00176772</t>
  </si>
  <si>
    <t xml:space="preserve"> 1000001767727|2002000163295|2200000129239</t>
  </si>
  <si>
    <t>Проклейка дисплейного модуля для iPhone 11 водонепроницаемый Черный</t>
  </si>
  <si>
    <t>264910-prokleyka-displeynogo-modulya-dlya-iphone-11-vodonepronitsaemyiy-chernyiy.html</t>
  </si>
  <si>
    <t xml:space="preserve"> 27b-020781</t>
  </si>
  <si>
    <t xml:space="preserve"> 2002000204783</t>
  </si>
  <si>
    <t>Скотч двусторонний вспененный (0.5 мм*3 мм*5 м)</t>
  </si>
  <si>
    <t>301249-skotch-dvustoronniy-vspenennyiy-05-mm3-mm5-m.html</t>
  </si>
  <si>
    <t xml:space="preserve"> 00200330</t>
  </si>
  <si>
    <t xml:space="preserve"> 2002000212085</t>
  </si>
  <si>
    <t>Проклейка дисплейного модуля для iPhone 13 водонепроницаемый Черный</t>
  </si>
  <si>
    <t>355879-prokleyka-displeynogo-modulya-dlya-iphone-13-vodonepronitsaemyiy-chernyiy.html</t>
  </si>
  <si>
    <t xml:space="preserve"> 51b-019811</t>
  </si>
  <si>
    <t xml:space="preserve"> 2510000198112</t>
  </si>
  <si>
    <t>Скотч двусторонний 3M (черный, 2мм.)</t>
  </si>
  <si>
    <t>368799-skotch-dvustoronniy-3m-chernyiy-2mm.html</t>
  </si>
  <si>
    <t xml:space="preserve"> 21b-023189</t>
  </si>
  <si>
    <t xml:space="preserve"> 2070000241367</t>
  </si>
  <si>
    <t>Проклейка дисплейного модуля для IPhone 14 Pro водонепроницаемая</t>
  </si>
  <si>
    <t>451491-prokleyka-displeynogo-modulya-dlya-iphone-14-pro-vodonepronitsaemaya.html</t>
  </si>
  <si>
    <t xml:space="preserve"> 21b-023593</t>
  </si>
  <si>
    <t xml:space="preserve"> 2070000244023</t>
  </si>
  <si>
    <t>Проклейка дисплейного модуля для IPhone 11 Pro (100% components)</t>
  </si>
  <si>
    <t>458117-prokleyka-displeynogo-modulya-dlya-iphone-11-pro-100-components.html</t>
  </si>
  <si>
    <t xml:space="preserve"> 21b-023595</t>
  </si>
  <si>
    <t xml:space="preserve"> 2070000244054</t>
  </si>
  <si>
    <t>Проклейка дисплейного модуля для IPhone 12 mini (100% components)</t>
  </si>
  <si>
    <t>458119-prokleyka-displeynogo-modulya-dlya-iphone-12-mini-100-components.html</t>
  </si>
  <si>
    <t xml:space="preserve"> 21b-023601</t>
  </si>
  <si>
    <t xml:space="preserve"> 2070000244122</t>
  </si>
  <si>
    <t>Проклейка дисплейного модуля для IPhone 14 (100% components)</t>
  </si>
  <si>
    <t>458125-prokleyka-displeynogo-modulya-dlya-iphone-14-100-components.html</t>
  </si>
  <si>
    <t xml:space="preserve"> 21b-023605</t>
  </si>
  <si>
    <t xml:space="preserve"> 2070000244160</t>
  </si>
  <si>
    <t>Проклейка дисплейного модуля для IPhone 15 (100% components)</t>
  </si>
  <si>
    <t>458129-prokleyka-displeynogo-modulya-dlya-iphone-15-100-components.html</t>
  </si>
  <si>
    <t xml:space="preserve"> 21b-023749</t>
  </si>
  <si>
    <t xml:space="preserve"> 2070000244207</t>
  </si>
  <si>
    <t>Проклейка дисплейного модуля для IPhone X (100% components)</t>
  </si>
  <si>
    <t>462982-prokleyka-displeynogo-modulya-dlya-iphone-x-100-components.html</t>
  </si>
  <si>
    <t xml:space="preserve"> 27b-034898</t>
  </si>
  <si>
    <t xml:space="preserve"> 2002000270337</t>
  </si>
  <si>
    <t>Скотч дисплея для iPhone Xs водонепроницаемый Черный - Премиум</t>
  </si>
  <si>
    <t>464092-skotch-displeya-dlya-iphone-xs-vodonepronitsaemyiy-chernyiy-premium.html</t>
  </si>
  <si>
    <t xml:space="preserve"> 27b-035137</t>
  </si>
  <si>
    <t xml:space="preserve"> 2002000270085</t>
  </si>
  <si>
    <t>Проклейка дисплейного модуля для iPhone 12 водонепроницаемый Черный - Премиум</t>
  </si>
  <si>
    <t>467263-prokleyka-displeynogo-modulya-dlya-iphone-12-vodonepronitsaemyiy-chernyiy-premium.html</t>
  </si>
  <si>
    <t xml:space="preserve"> 27b-035273</t>
  </si>
  <si>
    <t xml:space="preserve"> 2002000270030</t>
  </si>
  <si>
    <t>Скотч дисплея для iPhone 11 Pro водонепроницаемый Черный - Премиум</t>
  </si>
  <si>
    <t>467898-skotch-displeya-dlya-iphone-11-pro-vodonepronitsaemyiy-chernyiy-premium.html</t>
  </si>
  <si>
    <t xml:space="preserve"> 27b-035274</t>
  </si>
  <si>
    <t xml:space="preserve"> 2002000270047</t>
  </si>
  <si>
    <t>Проклейка дисплейного модуля для iPhone 11/Xr водонепроницаемый Черный - Премиум</t>
  </si>
  <si>
    <t>467899-prokleyka-displeynogo-modulya-dlya-iphone-11-xr-vodonepronitsaemyiy-chernyiy-premium.html</t>
  </si>
  <si>
    <t xml:space="preserve"> 00200051</t>
  </si>
  <si>
    <t xml:space="preserve"> 2070000244047</t>
  </si>
  <si>
    <t>Проклейка дисплейного модуля для IPhone 11/XR (100% components)</t>
  </si>
  <si>
    <t>469613-prokleyka-displeynogo-modulya-dlya-iphone-11-xr-100-components.html</t>
  </si>
  <si>
    <t xml:space="preserve"> 27b-037472</t>
  </si>
  <si>
    <t xml:space="preserve"> 2002000291400</t>
  </si>
  <si>
    <t>Скотч двусторонний Amaoe DST030 (0.30 мм*2 мм*10 м)</t>
  </si>
  <si>
    <t>480945-skotch-dvustoronniy-amaoe-dst030-030-mm2-mm10-m.html</t>
  </si>
  <si>
    <t xml:space="preserve"> 27b-037473</t>
  </si>
  <si>
    <t xml:space="preserve"> 2002000291417</t>
  </si>
  <si>
    <t>Скотч двусторонний Amaoe DST030 (0.30 мм*3 мм*10 м)</t>
  </si>
  <si>
    <t>480946-skotch-dvustoronniy-amaoe-dst030-030-mm3-mm10-m.html</t>
  </si>
  <si>
    <t xml:space="preserve"> 27b-037474</t>
  </si>
  <si>
    <t xml:space="preserve"> 2002000291424</t>
  </si>
  <si>
    <t>Скотч двусторонний Amaoe DST030 (0.30 мм*4 мм*10 м)</t>
  </si>
  <si>
    <t>480947-skotch-dvustoronniy-amaoe-dst030-030-mm4-mm10-m.html</t>
  </si>
  <si>
    <t xml:space="preserve"> 27b-038471</t>
  </si>
  <si>
    <t xml:space="preserve"> 2002000295194</t>
  </si>
  <si>
    <t>Скотч двусторонний для крепления матриц (210 мм, 2 шт.)</t>
  </si>
  <si>
    <t>485743-skotch-dvustoronniy-dlya-krepleniya-matrits-210-mm-2-sht.html</t>
  </si>
  <si>
    <t>54.14 Станции для разборки модулей</t>
  </si>
  <si>
    <t>54.15 Тестеры</t>
  </si>
  <si>
    <t>54.16 Трафареты BGA</t>
  </si>
  <si>
    <t>5.5 Радиодетали</t>
  </si>
  <si>
    <t>6 Здоровье и отдых</t>
  </si>
  <si>
    <t>6.1 Здоровье</t>
  </si>
  <si>
    <t>61.1 Антисептики</t>
  </si>
  <si>
    <t>61.2 Маски, респираторы</t>
  </si>
  <si>
    <t>61.3 Медицинские приборы</t>
  </si>
  <si>
    <t>61.4 Слуховые аппараты, беруши</t>
  </si>
  <si>
    <t>6.2 Красота</t>
  </si>
  <si>
    <t>62.1 Аксессуары для ухода за собой</t>
  </si>
  <si>
    <t>62.2 Массажеры</t>
  </si>
  <si>
    <t>6.3 Одежда и аксессуары</t>
  </si>
  <si>
    <t>63.1 Зонты</t>
  </si>
  <si>
    <t>63.2 Носки и гольфы</t>
  </si>
  <si>
    <t>63.3 Перчатки</t>
  </si>
  <si>
    <t>63.4 Солнцезащитные очки</t>
  </si>
  <si>
    <t>63.5 Текстиль</t>
  </si>
  <si>
    <t>6.4 Одноразовая посуда</t>
  </si>
  <si>
    <t>64.1 Пики, трубочки, зубочистки</t>
  </si>
  <si>
    <t>64.2 Скатерти, подложки на стол</t>
  </si>
  <si>
    <t>64.3 Тарелки, креманки</t>
  </si>
  <si>
    <t>6.5 Спорт, фитнес</t>
  </si>
  <si>
    <t xml:space="preserve">65.1 Аксессуары для велосипедов, экипировка </t>
  </si>
  <si>
    <t>65.2 Бутылки для воды, термос, ланч бокс</t>
  </si>
  <si>
    <t>65.3 Повязки на голову, полотенца</t>
  </si>
  <si>
    <t>6.6 Товары для отдыха</t>
  </si>
  <si>
    <t>66.1 Аксессуары для отдыха</t>
  </si>
  <si>
    <t>66.2 Газовые горелки, баллоны, печи</t>
  </si>
  <si>
    <t>66.3 Защита от насекомых</t>
  </si>
  <si>
    <t>66.4 Принадлежности для туризма</t>
  </si>
  <si>
    <t>66.5 Термосумки</t>
  </si>
  <si>
    <t>7 Инструменты</t>
  </si>
  <si>
    <t>7.1 Измерительные инструменты</t>
  </si>
  <si>
    <t>71.1 Дальномеры, рулетки</t>
  </si>
  <si>
    <t>71.2 Портативные (карманные) электронные весы</t>
  </si>
  <si>
    <t>71.3 Токовые клещи</t>
  </si>
  <si>
    <t>7.2 Инструменты для ремонта электроники</t>
  </si>
  <si>
    <t>72.1 Инструменты для вскрытия</t>
  </si>
  <si>
    <t xml:space="preserve"> 51b-008251</t>
  </si>
  <si>
    <t xml:space="preserve"> 2000000005362|2000201180011</t>
  </si>
  <si>
    <t xml:space="preserve">Скрепка для извлечения сим-карт </t>
  </si>
  <si>
    <t>222450-skrepka-dlya-izvlecheniya-sim-kart.html</t>
  </si>
  <si>
    <t xml:space="preserve"> 27b-038612</t>
  </si>
  <si>
    <t xml:space="preserve"> 2002000304377</t>
  </si>
  <si>
    <t>Инструмент для вскрытия SW-8821 (лезвие, металл)</t>
  </si>
  <si>
    <t>486080-instrument-dlya-vskryitiya-sw-8821-lezvie-metall.html</t>
  </si>
  <si>
    <t>72.2 Инструменты для наклейки пленок и резки сим-карт</t>
  </si>
  <si>
    <t>72.3 Наборы инструментов</t>
  </si>
  <si>
    <t>72.4 Намагничиватели, размагничиватели</t>
  </si>
  <si>
    <t>72.5 Ножи, лезвия, скальпели, ножницы</t>
  </si>
  <si>
    <t xml:space="preserve"> 00103408</t>
  </si>
  <si>
    <t xml:space="preserve"> 6949639104151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</si>
  <si>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Нож JAKEMY JM-Z07</t>
    </r>
  </si>
  <si>
    <t>98173-noj-jakemy-jm-z07.html</t>
  </si>
  <si>
    <t xml:space="preserve"> 00059711</t>
  </si>
  <si>
    <t xml:space="preserve"> 2000000063676</t>
  </si>
  <si>
    <t>Набор лезвий для скальпеля № 11 (10шт.)</t>
  </si>
  <si>
    <t>37608-nabor-lezviy-dlya-skalpelya-11-10sht.html</t>
  </si>
  <si>
    <t xml:space="preserve"> 21b-003240</t>
  </si>
  <si>
    <t xml:space="preserve"> 2070000073722</t>
  </si>
  <si>
    <t>Лезвие для ножа NO.23 (комплект 10шт)</t>
  </si>
  <si>
    <t>166360-lezvie-dlya-noja-no23-komplekt-10sht.html</t>
  </si>
  <si>
    <t xml:space="preserve"> 27b-033769</t>
  </si>
  <si>
    <t xml:space="preserve"> 2002000256959</t>
  </si>
  <si>
    <t>Лезвия для скальпеля №4 (10 шт.)</t>
  </si>
  <si>
    <t>455224-lezviya-dlya-skalpelya-4-10-sht.html</t>
  </si>
  <si>
    <t xml:space="preserve"> 27b-034591</t>
  </si>
  <si>
    <t xml:space="preserve"> 2002000260628</t>
  </si>
  <si>
    <t>Ножницы (сниппер) металл</t>
  </si>
  <si>
    <t>462279-nojnitsyi-snipper-metall.html</t>
  </si>
  <si>
    <t xml:space="preserve"> 27b-038898</t>
  </si>
  <si>
    <t xml:space="preserve"> 2002000305527</t>
  </si>
  <si>
    <t>Набор скальпелей (3 рукоятки + 13 лезвий) + пластиковый бокс</t>
  </si>
  <si>
    <t>486441-nabor-skalpeley-3-rukoyatki-13-lezviy-plastikovyiy-boks.html</t>
  </si>
  <si>
    <t>72.6 Отвёртки</t>
  </si>
  <si>
    <t>72.7 Пинцеты</t>
  </si>
  <si>
    <t xml:space="preserve"> 51b-002602</t>
  </si>
  <si>
    <t xml:space="preserve"> 6949639104816|6949639104793</t>
  </si>
  <si>
    <t>Пинцет антистатический Tool kit Jakemy JM-T7-15 (изогнутый,острый)</t>
  </si>
  <si>
    <t>206016-pintset-antistaticheskiy-tool-kit-jakemy-jm-t7-15-izognutyiyostryiy.html</t>
  </si>
  <si>
    <t>72.8 Прочее</t>
  </si>
  <si>
    <t xml:space="preserve"> 27b-024026</t>
  </si>
  <si>
    <t xml:space="preserve"> 2002000240316</t>
  </si>
  <si>
    <t>Игла-дозатор 19G (1,07 мм, комплект 100 шт.)</t>
  </si>
  <si>
    <t>415195-igla-dozator-19g-107-mm-komplekt-100-sht.html</t>
  </si>
  <si>
    <t xml:space="preserve"> 27b-038775</t>
  </si>
  <si>
    <t xml:space="preserve"> 2002000304100</t>
  </si>
  <si>
    <t>Ручка для разбивания стекла Mechanic iRock 5</t>
  </si>
  <si>
    <t>486319-ruchka-dlya-razbivaniya-stekla-mechanic-irock-5.html</t>
  </si>
  <si>
    <t>7.3 Крепёж</t>
  </si>
  <si>
    <t>73.1 Навесные замки</t>
  </si>
  <si>
    <t>73.2 Саморезы, болты, винты</t>
  </si>
  <si>
    <t>73.3 Скобы</t>
  </si>
  <si>
    <t>73.4 Стяжки</t>
  </si>
  <si>
    <t>7.4 Магнитные инструменты</t>
  </si>
  <si>
    <t>7.5 Расходные материалы</t>
  </si>
  <si>
    <t>75.1 Биты</t>
  </si>
  <si>
    <t>75.2 Гайки</t>
  </si>
  <si>
    <t>75.3 Клеевые стержни</t>
  </si>
  <si>
    <t>75.4 Клей</t>
  </si>
  <si>
    <t>75.5 Свёрла</t>
  </si>
  <si>
    <t>75.6 Термоусадочные трубки</t>
  </si>
  <si>
    <t>7.6 Ручной инструмент</t>
  </si>
  <si>
    <t>76.1 Головки</t>
  </si>
  <si>
    <t>76.2 Ключи</t>
  </si>
  <si>
    <t>76.3 Малярно-штукатурные инструменты</t>
  </si>
  <si>
    <t>76.4 Наборы инструментов</t>
  </si>
  <si>
    <t>76.5 Расходные материалы и оснастка</t>
  </si>
  <si>
    <t>76.6 Трещотки</t>
  </si>
  <si>
    <t>7.7 Слесарные инструменты</t>
  </si>
  <si>
    <t>77.1 Кусачки, бокорезы, плоскогубцы</t>
  </si>
  <si>
    <t>77.2 Молотки</t>
  </si>
  <si>
    <t>77.3 Напильники, надфили</t>
  </si>
  <si>
    <t>77.4 Режущие и пильные инструменты</t>
  </si>
  <si>
    <t>77.5 Слесарные зубила</t>
  </si>
  <si>
    <t>7.8 Специнструменты для авто</t>
  </si>
  <si>
    <t>8 Канцелярские товары</t>
  </si>
  <si>
    <t>8.1 Бумажная канцелярия</t>
  </si>
  <si>
    <t>81.1 Блокноты/Ежедневники</t>
  </si>
  <si>
    <t>81.2 Кассовая лента/ценники</t>
  </si>
  <si>
    <t>8.2 Канцелярские мелочи</t>
  </si>
  <si>
    <t>82.1 Банковские резинки</t>
  </si>
  <si>
    <t>82.2 Калькуляторы</t>
  </si>
  <si>
    <t>82.3 Ножи/ножницы/циркуль/линейки</t>
  </si>
  <si>
    <t>8.3 Письменные принадлежности</t>
  </si>
  <si>
    <t>83.1 Авторучки</t>
  </si>
  <si>
    <t>83.2 Карандаши</t>
  </si>
  <si>
    <t>83.3 Маркеры/фломастеры/мелки</t>
  </si>
  <si>
    <t>8.4 Товары для школы</t>
  </si>
  <si>
    <t>84.1 Альбомы для рисования/Бумага цветная/Картон</t>
  </si>
  <si>
    <t>84.2 Пенал</t>
  </si>
  <si>
    <t>9 Компьютерные аксессуары, периферия</t>
  </si>
  <si>
    <t>9.1 Аксессуары для моддинга</t>
  </si>
  <si>
    <t>9.2 Комплектующие для ПК</t>
  </si>
  <si>
    <t>92.1 Блоки питания</t>
  </si>
  <si>
    <t>92.2 Видеокарты</t>
  </si>
  <si>
    <t>92.3 Корпуса</t>
  </si>
  <si>
    <t>92.4 Материнские платы</t>
  </si>
  <si>
    <t>92.5 Оперативная память</t>
  </si>
  <si>
    <t>92.6 Оптические приводы</t>
  </si>
  <si>
    <t>92.7 Охлаждение компьютера</t>
  </si>
  <si>
    <t>92.8 Процессоры</t>
  </si>
  <si>
    <t>92.9 Сетевое оборудование</t>
  </si>
  <si>
    <t>929.1 Беспроводной адаптер Wi-Fi</t>
  </si>
  <si>
    <t>929.2 Коммутатор</t>
  </si>
  <si>
    <t>929.3 Маршрутизаторы (роутеры)</t>
  </si>
  <si>
    <t>929.4 Сетевая карта</t>
  </si>
  <si>
    <t>9.3 Комплектующие к оргтехнике</t>
  </si>
  <si>
    <t>93.1 Запчасти для обслуживания картриджей</t>
  </si>
  <si>
    <t>93.2 Запчасти для ремонта техники</t>
  </si>
  <si>
    <t>93.3 Картриджи</t>
  </si>
  <si>
    <t>93.4 Материалы для обслуживания оргтехники</t>
  </si>
  <si>
    <t>93.5 Тонеры</t>
  </si>
  <si>
    <t>9.4 Компьютерная периферия</t>
  </si>
  <si>
    <t>94.1 USB хабы</t>
  </si>
  <si>
    <t>94.2 Вебкамеры</t>
  </si>
  <si>
    <t>94.3 Картридеры</t>
  </si>
  <si>
    <t>94.4 Клавиатуры</t>
  </si>
  <si>
    <t>94.5 Коврики для мышки</t>
  </si>
  <si>
    <t>94.6 Колонки</t>
  </si>
  <si>
    <t>94.7 Компьютерные мышки</t>
  </si>
  <si>
    <t xml:space="preserve"> 00156155</t>
  </si>
  <si>
    <t xml:space="preserve"> 4714033521604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</si>
  <si>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Мышь оптическая DEFENDER Optimum MB-160, USB, проводная, 3 кнопки, черный</t>
    </r>
  </si>
  <si>
    <t>167717-myish-opticheskaya-defender-optimum-mb-160-usb-provodnaya-3-knopki-chernyiy.html</t>
  </si>
  <si>
    <t xml:space="preserve"> 00164628</t>
  </si>
  <si>
    <t xml:space="preserve"> 4680014075988|4690001219523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</si>
  <si>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Мышь оптическая Dialog MOC-10U Comfort Optical - 3 кнопки + ролик прокрутки, USB, черная</t>
    </r>
  </si>
  <si>
    <t>201069-myish-opticheskaya-dialog-moc-10u-comfort-optical-3-knopki-rolik-prokrutki-usb-chernaya.html</t>
  </si>
  <si>
    <t xml:space="preserve"> 00080659</t>
  </si>
  <si>
    <t xml:space="preserve"> 4714033524957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</si>
  <si>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Мышь беспроводная DEFENDER Hit MM-495 черный,3 кнопки,1600 dpi</t>
    </r>
  </si>
  <si>
    <t>417828-myish-besprovodnaya-defender-hit-mm-495-chernyiy3-knopki1600-dpi.html</t>
  </si>
  <si>
    <t>94.8 Компьютерные наушники</t>
  </si>
  <si>
    <t>94.9 Компьютерные очки</t>
  </si>
  <si>
    <t>94.10 Компьютерные шнуры</t>
  </si>
  <si>
    <t>94.11 Микрофон</t>
  </si>
  <si>
    <t>94.12 Принтеры</t>
  </si>
  <si>
    <t>9.5 Компьютеры и ноутбуки</t>
  </si>
  <si>
    <t>95.1 Мониторы</t>
  </si>
  <si>
    <t>95.2 Ноутбуки</t>
  </si>
  <si>
    <t>9.6 Расходные материалы/периферия</t>
  </si>
  <si>
    <t>10 Мир детства, хобби</t>
  </si>
  <si>
    <t>10.1 Для девочек</t>
  </si>
  <si>
    <t>101.1 Куклы</t>
  </si>
  <si>
    <t>101.2 Мебель и техника</t>
  </si>
  <si>
    <t>10.2 Для малышей</t>
  </si>
  <si>
    <t>102.1 Игрушки для малышей</t>
  </si>
  <si>
    <t>10.3 Для мальчиков</t>
  </si>
  <si>
    <t>103.1 Игрушечное оружие и аксессуары</t>
  </si>
  <si>
    <t>103.2 Конструктор</t>
  </si>
  <si>
    <t>10.4 Досуг</t>
  </si>
  <si>
    <t>104.1 3D ручки,нити для 3D ручек</t>
  </si>
  <si>
    <t>104.2 Антистресс</t>
  </si>
  <si>
    <t>104.3 Детское творчество</t>
  </si>
  <si>
    <t>104.4 Настольные игры</t>
  </si>
  <si>
    <t>10.5 Игры, игрушки</t>
  </si>
  <si>
    <t>105.1 Воздушные змеи</t>
  </si>
  <si>
    <t>105.2 Мягкие игрушки</t>
  </si>
  <si>
    <t>105.3 Слаймы/Лизуны</t>
  </si>
  <si>
    <t>10.6 Одежда и аксессуары для детей</t>
  </si>
  <si>
    <t>106.1 Маски</t>
  </si>
  <si>
    <t>10.7 Развивающие игры</t>
  </si>
  <si>
    <t>107.1 Детские книжки</t>
  </si>
  <si>
    <t>11 Смартфоны и аксессуары</t>
  </si>
  <si>
    <t>11.1 Аккумуляторы для смартфонов, комплектующие</t>
  </si>
  <si>
    <t>111.1 Аккумуляторы для смартфонов</t>
  </si>
  <si>
    <t xml:space="preserve"> 00121847</t>
  </si>
  <si>
    <t xml:space="preserve"> 2002000077585|2000000289984|2000000145631|2001123730001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</si>
  <si>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АКБ Huawei HB366481ECW (Honor 5C/P9/P9 Lite/Honor 8/Honor 8 Lite/Honor 9 lite) (тех.упак)</t>
    </r>
  </si>
  <si>
    <t>112373-akb-huawei-hb366481ecw-honor-5c-p9-p9-lite-honor-8-honor-8-lite-honor-9-lite-tehupak.html</t>
  </si>
  <si>
    <t xml:space="preserve"> 00156716</t>
  </si>
  <si>
    <t xml:space="preserve"> 1000001567167|4665306923024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</si>
  <si>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АКБ Huawei Honor 8X/8X Premium (HB386590ECW) (VIXION)</t>
    </r>
  </si>
  <si>
    <t>168475-akb-huawei-honor-8x-8x-premium-hb386590ecw-vixion.html</t>
  </si>
  <si>
    <t xml:space="preserve"> 00197202</t>
  </si>
  <si>
    <t xml:space="preserve"> 4665307665176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</si>
  <si>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АКБ Apple iPhone X (Vixion) усиленная (2960 mAh) с монтажным скотчем</t>
    </r>
  </si>
  <si>
    <t>466940-akb-apple-iphone-x-vixion-usilennaya-2960-mah-s-montajnyim-skotchem.html</t>
  </si>
  <si>
    <t xml:space="preserve"> 00198026</t>
  </si>
  <si>
    <t xml:space="preserve"> 4665311903974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</si>
  <si>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АКБ Samsung Galaxy A51 (EB-BA515ABY) (VIXION SE)</t>
    </r>
  </si>
  <si>
    <t>472237-akb-samsung-galaxy-a51-eb-ba515aby-vixion-se.html</t>
  </si>
  <si>
    <t xml:space="preserve"> 00198027</t>
  </si>
  <si>
    <t xml:space="preserve"> 4665311908788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</si>
  <si>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АКБ Xiaomi Poco X3/X3 NFC/X3 Pro (BN57) (VIXION SE)</t>
    </r>
  </si>
  <si>
    <t>472238-akb-xiaomi-poco-x3-x3-nfc-x3-pro-bn57-vixion-se.html</t>
  </si>
  <si>
    <t xml:space="preserve"> 00198208</t>
  </si>
  <si>
    <t xml:space="preserve"> 4665309569038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</si>
  <si>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АКБ Apple iPhone 12/12 Pro (Vixion) (2815 mAh) с монтажным скотчем</t>
    </r>
  </si>
  <si>
    <t>474283-akb-apple-iphone-12-12-pro-vixion-2815-mah-s-montajnyim-skotchem.html</t>
  </si>
  <si>
    <t xml:space="preserve"> 00198209</t>
  </si>
  <si>
    <t xml:space="preserve"> 4665307660416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</si>
  <si>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АКБ Apple iPhone 5S/5C (Vixion) (1560 mAh) с монтажным скотчем</t>
    </r>
  </si>
  <si>
    <t>474284-akb-apple-iphone-5s-5c-vixion-1560-mah-s-montajnyim-skotchem.html</t>
  </si>
  <si>
    <t xml:space="preserve"> 00198210</t>
  </si>
  <si>
    <t xml:space="preserve"> 4665307660539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</si>
  <si>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АКБ Apple iPhone 6 (Vixion) усиленная (2200 mAh) с монтажным скотчем</t>
    </r>
  </si>
  <si>
    <t>474285-akb-apple-iphone-6-vixion-usilennaya-2200-mah-s-montajnyim-skotchem.html</t>
  </si>
  <si>
    <t xml:space="preserve"> 00198211</t>
  </si>
  <si>
    <t xml:space="preserve"> 4665309568505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</si>
  <si>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АКБ Apple iPhone XR (Vixion) усиленная (3510 mAh) с монтажным скотчем</t>
    </r>
  </si>
  <si>
    <t>474286-akb-apple-iphone-xr-vixion-usilennaya-3510-mah-s-montajnyim-skotchem.html</t>
  </si>
  <si>
    <t xml:space="preserve"> 00199061</t>
  </si>
  <si>
    <t xml:space="preserve"> 4665309569045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</si>
  <si>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АКБ Apple iPhone 12 mini (Vixion) (2227 mAh) с монтажным скотчем</t>
    </r>
  </si>
  <si>
    <t>480805-akb-apple-iphone-12-mini-vixion-2227-mah-s-montajnyim-skotchem.html</t>
  </si>
  <si>
    <t xml:space="preserve"> 00199062</t>
  </si>
  <si>
    <t xml:space="preserve"> 4665311901512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</si>
  <si>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АКБ Apple iPhone 12/12 Pro (Vixion) усиленная (3210 mAh) с монтажным скотчем</t>
    </r>
  </si>
  <si>
    <t>480806-akb-apple-iphone-12-12-pro-vixion-usilennaya-3210-mah-s-montajnyim-skotchem.html</t>
  </si>
  <si>
    <t xml:space="preserve"> 00199063</t>
  </si>
  <si>
    <t xml:space="preserve"> 4665311902441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</si>
  <si>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АКБ Apple iPhone 13 (Vixion) (3227 mAh) с монтажным скотчем</t>
    </r>
  </si>
  <si>
    <t>480807-akb-apple-iphone-13-vixion-3227-mah-s-montajnyim-skotchem.html</t>
  </si>
  <si>
    <t xml:space="preserve"> 00199912</t>
  </si>
  <si>
    <t xml:space="preserve"> 4665311903998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</si>
  <si>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АКБ Samsung Galaxy S9 Plus (VIXION SE)</t>
    </r>
  </si>
  <si>
    <t>489113-akb-samsung-galaxy-s9-plus-vixion-se.html</t>
  </si>
  <si>
    <t xml:space="preserve"> 00002331</t>
  </si>
  <si>
    <t xml:space="preserve"> 2000000059969|2000000079615|6417182409639|2050000010392|2000000056524</t>
  </si>
  <si>
    <t>АКБ Nokia BL-4C 6100/6170/6260/7200</t>
  </si>
  <si>
    <t>1714-akb-nokia-bl-4c-6100-6170-6260-7200.html</t>
  </si>
  <si>
    <t xml:space="preserve"> 00002334</t>
  </si>
  <si>
    <t xml:space="preserve"> 2000000060064|6417182409844|2050000010590|2000000079622|4690000614466</t>
  </si>
  <si>
    <t>АКБ Nokia BL-5C (6600/3100/1100/6630)</t>
  </si>
  <si>
    <t>1717-akb-nokia-bl-5c-6600-3100-1100-6630.html</t>
  </si>
  <si>
    <t xml:space="preserve"> 00010789</t>
  </si>
  <si>
    <t xml:space="preserve"> 2000000061375|8411712451264|2000000079882|2000000065700</t>
  </si>
  <si>
    <t>АКБ Samsung AB463651BU L700/F400/C3060/J800</t>
  </si>
  <si>
    <t>1765-akb-samsung-ab463651bu-l700-f400-c3060-j800.html</t>
  </si>
  <si>
    <t xml:space="preserve"> 00002393</t>
  </si>
  <si>
    <t xml:space="preserve"> 8471711741490|2000000061627|2000000084084|2050000010941|2000000065991|4690000100785</t>
  </si>
  <si>
    <t>АКБ Samsung AB463446BU X200/E900/E250 NEW</t>
  </si>
  <si>
    <t>1778-akb-samsung-ab463446bu-x200-e900-e250-new.html</t>
  </si>
  <si>
    <t xml:space="preserve"> 00195778</t>
  </si>
  <si>
    <t xml:space="preserve"> 2070000069558</t>
  </si>
  <si>
    <t>АКБ Apple iPhone 7 Plus ОРИГ100%</t>
  </si>
  <si>
    <t>144892-akb-apple-iphone-7-plus-orig100.html</t>
  </si>
  <si>
    <t xml:space="preserve"> 00190521</t>
  </si>
  <si>
    <t xml:space="preserve"> 4665309561001</t>
  </si>
  <si>
    <t>АКБ Xiaomi Redmi 7/Note 8/Note 8T (BN46) (VIXION)</t>
  </si>
  <si>
    <t>144966-akb-xiaomi-redmi-7-note-8-note-8t-bn46-vixion.html</t>
  </si>
  <si>
    <t xml:space="preserve"> 00187276</t>
  </si>
  <si>
    <t xml:space="preserve"> 4665306928562|4665309560905</t>
  </si>
  <si>
    <t>АКБ Huawei Honor 5C/8/8 Lite/7A Pro/7C/7C Pro/P9/P9 Lite/P10 Lite (HB366481ECW) (VIXION)</t>
  </si>
  <si>
    <t>145069-akb-huawei-honor-5c-8-8-lite-7a-pro-7c-7c-pro-p9-p9-lite-p10-lite-hb366481ecw-vixion.html</t>
  </si>
  <si>
    <t xml:space="preserve"> 00187277</t>
  </si>
  <si>
    <t xml:space="preserve"> 4665307660522</t>
  </si>
  <si>
    <t>АКБ Apple iPhone 5S/5C (Vixion) усиленная (1800 mAh) с монтажным скотчем</t>
  </si>
  <si>
    <t>151957-akb-apple-iphone-5s-5c-vixion-usilennaya-1800-mah-s-montajnyim-skotchem.html</t>
  </si>
  <si>
    <t xml:space="preserve"> 00195398</t>
  </si>
  <si>
    <t xml:space="preserve"> 4665307660423</t>
  </si>
  <si>
    <t>АКБ Apple iPhone 6 (Vixion) (1810 mAh) с монтажным скотчем</t>
  </si>
  <si>
    <t>151958-akb-apple-iphone-6-vixion-1810-mah-s-montajnyim-skotchem.html</t>
  </si>
  <si>
    <t xml:space="preserve"> 00184531</t>
  </si>
  <si>
    <t xml:space="preserve"> 4665307660546</t>
  </si>
  <si>
    <t>АКБ Apple iPhone 6S (Vixion) усиленная (2200 mAh) с монтажным скотчем</t>
  </si>
  <si>
    <t>151962-akb-apple-iphone-6s-vixion-usilennaya-2200-mah-s-montajnyim-skotchem.html</t>
  </si>
  <si>
    <t xml:space="preserve"> 00189214</t>
  </si>
  <si>
    <t xml:space="preserve"> 4665307660478</t>
  </si>
  <si>
    <t>АКБ Apple iPhone 7 (Vixion) (1960 mAh) с монтажным скотчем</t>
  </si>
  <si>
    <t>151964-akb-apple-iphone-7-vixion-1960-mah-s-montajnyim-skotchem.html</t>
  </si>
  <si>
    <t xml:space="preserve"> 00192782</t>
  </si>
  <si>
    <t xml:space="preserve"> 4665307665060</t>
  </si>
  <si>
    <t>АКБ Apple iPhone 8 (Vixion) (1821 mAh) с монтажным скотчем</t>
  </si>
  <si>
    <t>151966-akb-apple-iphone-8-vixion-1821-mah-s-montajnyim-skotchem.html</t>
  </si>
  <si>
    <t xml:space="preserve"> 00188579</t>
  </si>
  <si>
    <t xml:space="preserve"> 4665307665107</t>
  </si>
  <si>
    <t>АКБ Apple iPhone X (Vixion) (2716 mAh) с монтажным скотчем</t>
  </si>
  <si>
    <t>151969-akb-apple-iphone-x-vixion-2716-mah-s-montajnyim-skotchem.html</t>
  </si>
  <si>
    <t xml:space="preserve"> 00196236</t>
  </si>
  <si>
    <t xml:space="preserve"> 4665306926254</t>
  </si>
  <si>
    <t>АКБ Nokia BL-5C 1100/N70/N72/6230/7610 (VIXION)</t>
  </si>
  <si>
    <t>151972-akb-nokia-bl-5c-1100-n70-n72-6230-7610-vixion.html</t>
  </si>
  <si>
    <t xml:space="preserve"> 00187275</t>
  </si>
  <si>
    <t xml:space="preserve"> 4665309560967|4665309560974</t>
  </si>
  <si>
    <t>АКБ Huawei Honor 6A/7A/8A/6C/Y5 2017/Nova/Nova Plus (HB405979ECW) (VIXION)</t>
  </si>
  <si>
    <t>165222-akb-huawei-honor-6a-7a-8a-6c-y5-2017-nova-nova-plus-hb405979ecw-vixion.html</t>
  </si>
  <si>
    <t xml:space="preserve"> 00189213</t>
  </si>
  <si>
    <t xml:space="preserve"> 4665307665145</t>
  </si>
  <si>
    <t>АКБ Apple iPhone 8 (Vixion) усиленная (2030 mAh) с монтажным скотчем</t>
  </si>
  <si>
    <t>181998-akb-apple-iphone-8-vixion-usilennaya-2030-mah-s-montajnyim-skotchem.html</t>
  </si>
  <si>
    <t xml:space="preserve"> 26b-007280</t>
  </si>
  <si>
    <t xml:space="preserve"> 4690001278926|2002000138729</t>
  </si>
  <si>
    <t>АКБ Apple iPhone Xr</t>
  </si>
  <si>
    <t>197978-akb-apple-iphone-xr.html</t>
  </si>
  <si>
    <t xml:space="preserve"> 00198206</t>
  </si>
  <si>
    <t xml:space="preserve"> 2002000142108</t>
  </si>
  <si>
    <t>АКБ Apple iPhone Xs - Battery Collection (Премиум)</t>
  </si>
  <si>
    <t>200752-akb-apple-iphone-xs-battery-collection-premium.html</t>
  </si>
  <si>
    <t xml:space="preserve"> 00195396</t>
  </si>
  <si>
    <t xml:space="preserve"> 4665309561025</t>
  </si>
  <si>
    <t>АКБ Samsung A307F Galaxy A30s (EB-BA505ABN) (VIXION)</t>
  </si>
  <si>
    <t>215298-akb-samsung-a307f-galaxy-a30s-eb-ba505abn-vixion.html</t>
  </si>
  <si>
    <t xml:space="preserve"> 21b-009329</t>
  </si>
  <si>
    <t xml:space="preserve"> 4665309560660</t>
  </si>
  <si>
    <t>АКБ Samsung A715F Galaxy A71 (EB-BA715ABY) (VIXION)</t>
  </si>
  <si>
    <t>215300-akb-samsung-a715f-galaxy-a71-eb-ba715aby-vixion.html</t>
  </si>
  <si>
    <t xml:space="preserve"> 26b-008663</t>
  </si>
  <si>
    <t xml:space="preserve"> 2002000180322</t>
  </si>
  <si>
    <t>АКБ Huawei HB386589ECW ( P10 Plus/Mate 20 Lite/Nova 3/5T/Honor View 10/Play/20 ) - Премиум</t>
  </si>
  <si>
    <t>235460-akb-huawei-hb386589ecw-p10-plus-mate-20-lite-nova-3-5t-honor-view-10-play-20-premium.html</t>
  </si>
  <si>
    <t xml:space="preserve"> 26b-008664</t>
  </si>
  <si>
    <t xml:space="preserve"> 2002000180353</t>
  </si>
  <si>
    <t>АКБ Huawei HB396285ECW ( P20/Honor 10 ) - Премиум</t>
  </si>
  <si>
    <t>235461-akb-huawei-hb396285ecw-p20-honor-10-premium.html</t>
  </si>
  <si>
    <t xml:space="preserve"> 00200192</t>
  </si>
  <si>
    <t xml:space="preserve"> 2002000180384</t>
  </si>
  <si>
    <t>АКБ Huawei HB446486ECW ( P Smart Z/Y9s/Honor 9X/9X Premium ) - Премиум</t>
  </si>
  <si>
    <t>235466-akb-huawei-hb446486ecw-p-smart-z-y9s-honor-9x-9x-premium-premium.html</t>
  </si>
  <si>
    <t xml:space="preserve"> 26b-008670</t>
  </si>
  <si>
    <t xml:space="preserve"> 2002000175267</t>
  </si>
  <si>
    <t>АКБ для Huawei HB526489EEW ( Honor 9A/Y6p )</t>
  </si>
  <si>
    <t>235467-akb-dlya-huawei-hb526489eew-honor-9a-y6p-.html</t>
  </si>
  <si>
    <t xml:space="preserve"> 21b-011244</t>
  </si>
  <si>
    <t xml:space="preserve"> 4665306927145</t>
  </si>
  <si>
    <t>АКБ Samsung X200 (E250/B300/C260/C270/C520/C5212/X160/X208) (AB463446BU) (VIXION)</t>
  </si>
  <si>
    <t>238048-akb-samsung-x200-e250-b300-c260-c270-c520-c5212-x160-x208-ab463446bu-vixion.html</t>
  </si>
  <si>
    <t xml:space="preserve"> 00193281</t>
  </si>
  <si>
    <t xml:space="preserve"> 2001727017782|2070000069565</t>
  </si>
  <si>
    <t>АКБ Apple iPhone 8 100%</t>
  </si>
  <si>
    <t>242476-akb-apple-iphone-8-100.html</t>
  </si>
  <si>
    <t xml:space="preserve"> 00194752</t>
  </si>
  <si>
    <t xml:space="preserve"> 2070000069589</t>
  </si>
  <si>
    <t>АКБ Apple iPhone X 100%</t>
  </si>
  <si>
    <t>242479-akb-apple-iphone-x-100.html</t>
  </si>
  <si>
    <t xml:space="preserve"> 00196577</t>
  </si>
  <si>
    <t xml:space="preserve"> 2001727017829|2070000082663</t>
  </si>
  <si>
    <t>АКБ Apple iPhone XR 100% с монтажным скотчем</t>
  </si>
  <si>
    <t>242480-akb-apple-iphone-xr-100-s-montajnyim-skotchem.html</t>
  </si>
  <si>
    <t xml:space="preserve"> 00189261</t>
  </si>
  <si>
    <t xml:space="preserve"> 2002000112101</t>
  </si>
  <si>
    <t>АКБ Apple iPhone X - Battery Collection (Премиум)</t>
  </si>
  <si>
    <t>251364-akb-apple-iphone-x-battery-collection-premium.html</t>
  </si>
  <si>
    <t xml:space="preserve"> 00190520</t>
  </si>
  <si>
    <t xml:space="preserve"> 4665309565726</t>
  </si>
  <si>
    <t>АКБ Apple iPhone 11 (Vixion) (3110 mAh) с монтажным скотчем</t>
  </si>
  <si>
    <t>266622-akb-apple-iphone-11-vixion-3110-mah-s-montajnyim-skotchem.html</t>
  </si>
  <si>
    <t xml:space="preserve"> 00196560</t>
  </si>
  <si>
    <t xml:space="preserve"> 2070000133303</t>
  </si>
  <si>
    <t>АКБ Apple iPhone 11 100%</t>
  </si>
  <si>
    <t>266623-akb-apple-iphone-11-100.html</t>
  </si>
  <si>
    <t xml:space="preserve"> 00195841</t>
  </si>
  <si>
    <t xml:space="preserve"> 4665309565733</t>
  </si>
  <si>
    <t>АКБ Huawei Honor 8A/8S/9S/7A/6A/6C/Y5/Nova (HB405979ECW) (VIXION SPECIAL EDITION)</t>
  </si>
  <si>
    <t>274614-akb-huawei-honor-8a-8s-9s-7a-6a-6c-y5-nova-hb405979ecw-vixion-special-edition.html</t>
  </si>
  <si>
    <t xml:space="preserve"> 00193280</t>
  </si>
  <si>
    <t xml:space="preserve"> 4665309565764</t>
  </si>
  <si>
    <t>АКБ Huawei P Smart 2019/Honor 10 Lite (HB396286ECW) (VIXION SPECIAL EDITION)</t>
  </si>
  <si>
    <t>274618-akb-huawei-p-smart-2019-honor-10-lite-hb396286ecw-vixion-special-edition.html</t>
  </si>
  <si>
    <t xml:space="preserve"> 00190088</t>
  </si>
  <si>
    <t xml:space="preserve"> 2002000174390</t>
  </si>
  <si>
    <t>АКБ Apple iPhone 11 - Battery Collection (Премиум)</t>
  </si>
  <si>
    <t>284815-akb-apple-iphone-11-battery-collection-premium.html</t>
  </si>
  <si>
    <t xml:space="preserve"> 00195684</t>
  </si>
  <si>
    <t xml:space="preserve"> 2002000196903</t>
  </si>
  <si>
    <t>АКБ Samsung Galaxy A51 (A515F) (EB-BA515ABY) - Battery Collection (Премиум)</t>
  </si>
  <si>
    <t>292439-akb-samsung-galaxy-a51-a515f-eb-ba515aby-battery-collection-premium.html</t>
  </si>
  <si>
    <t xml:space="preserve"> 00199501</t>
  </si>
  <si>
    <t xml:space="preserve"> 2002000196972</t>
  </si>
  <si>
    <t>АКБ Xiaomi Redmi Note 8 Pro (BM4J) - Battery Collection (Премиум)</t>
  </si>
  <si>
    <t>292441-akb-xiaomi-redmi-note-8-pro-bm4j-battery-collection-premium.html</t>
  </si>
  <si>
    <t xml:space="preserve"> 00190522</t>
  </si>
  <si>
    <t xml:space="preserve"> 4665309568512</t>
  </si>
  <si>
    <t>АКБ Apple iPhone 11 (Vixion) усиленная (3510 mAh) с монтажным скотчем</t>
  </si>
  <si>
    <t>298166-akb-apple-iphone-11-vixion-usilennaya-3510-mah-s-montajnyim-skotchem.html</t>
  </si>
  <si>
    <t xml:space="preserve"> 00195818</t>
  </si>
  <si>
    <t xml:space="preserve"> 2002000201287</t>
  </si>
  <si>
    <t>АКБ Samsung Galaxy A31 (A315F)/A32 4G (A325F)/A22 (A225F) (EB-BA315ABY) - Battery Collection (Премиум)</t>
  </si>
  <si>
    <t>300565-akb-samsung-galaxy-a31-a315f-a32-4g-a325f-a22-a225f-eb-ba315aby-battery-collection-premium.html</t>
  </si>
  <si>
    <t xml:space="preserve"> 00185402</t>
  </si>
  <si>
    <t xml:space="preserve"> 2070000204942</t>
  </si>
  <si>
    <t>АКБ Apple iPhone 12/12 Pro 100%</t>
  </si>
  <si>
    <t>316663-akb-apple-iphone-12-12-pro-100.html</t>
  </si>
  <si>
    <t xml:space="preserve"> 00193286</t>
  </si>
  <si>
    <t xml:space="preserve"> 2002000203496</t>
  </si>
  <si>
    <t>АКБ Xiaomi BN54 (Redmi 9/Note 9) - Battery Collection (Премиум)</t>
  </si>
  <si>
    <t>338769-akb-xiaomi-bn54-redmi-9-note-9-battery-collection-premium.html</t>
  </si>
  <si>
    <t xml:space="preserve"> 00183668</t>
  </si>
  <si>
    <t xml:space="preserve"> 4665307665121</t>
  </si>
  <si>
    <t>АКБ Apple iPhone 7 (Vixion) усиленная (2200 mAh) с монтажным скотчем</t>
  </si>
  <si>
    <t>346610-akb-apple-iphone-7-vixion-usilennaya-2200-mah-s-montajnyim-skotchem.html</t>
  </si>
  <si>
    <t xml:space="preserve"> 27b-021224</t>
  </si>
  <si>
    <t xml:space="preserve"> 2002000207722</t>
  </si>
  <si>
    <t>Аккумулятор для Samsung Galaxy A71 (A715F) (EB-BA715ABY) - Battery Collection (Премиум)</t>
  </si>
  <si>
    <t>348312-akkumulyator-dlya-samsung-galaxy-a71-a715f-eb-ba715aby-battery-collection-premium.html</t>
  </si>
  <si>
    <t xml:space="preserve"> 27b-021697</t>
  </si>
  <si>
    <t xml:space="preserve"> 2002000213273</t>
  </si>
  <si>
    <t>Аккумулятор для Infinix Hot 10 Play/11/11 Play/12 Play/20 Play/30 Play (BL-58BX)</t>
  </si>
  <si>
    <t>368207-akkumulyator-dlya-infinix-hot-10-play-11-11-play-12-play-20-play-30-play-bl-58bx.html</t>
  </si>
  <si>
    <t xml:space="preserve"> 00196233</t>
  </si>
  <si>
    <t xml:space="preserve"> 4665311901499|4665311901352</t>
  </si>
  <si>
    <t>АКБ Xiaomi Redmi 7/Note 8/Note 8T (BN46) (VIXION SPECIAL EDITION)</t>
  </si>
  <si>
    <t>375415-akb-xiaomi-redmi-7-note-8-note-8t-bn46-vixion-special-edition.html</t>
  </si>
  <si>
    <t xml:space="preserve"> 74b-004946</t>
  </si>
  <si>
    <t xml:space="preserve"> 4665311901390</t>
  </si>
  <si>
    <t>АКБ Xiaomi Redmi Note 8 Pro (BM4J) (VIXION SE)</t>
  </si>
  <si>
    <t>375419-akb-xiaomi-redmi-note-8-pro-bm4j-vixion-se.html</t>
  </si>
  <si>
    <t xml:space="preserve"> 00199426</t>
  </si>
  <si>
    <t xml:space="preserve"> 4665309566549</t>
  </si>
  <si>
    <t>АКБ Xiaomi Poco X3/X3 NFC/X3 Pro (BN57) 5160mAh (VIXION)</t>
  </si>
  <si>
    <t>376975-akb-xiaomi-poco-x3-x3-nfc-x3-pro-bn57-5160mah-vixion.html</t>
  </si>
  <si>
    <t xml:space="preserve"> 00191454</t>
  </si>
  <si>
    <t xml:space="preserve"> 2002000216151</t>
  </si>
  <si>
    <t>АКБ Xiaomi BN57 (Poco X3 NFC/X3 Pro) - Battery Collection (Премиум)</t>
  </si>
  <si>
    <t>386821-akb-xiaomi-bn57-poco-x3-nfc-x3-pro-battery-collection-premium.html</t>
  </si>
  <si>
    <t xml:space="preserve"> 74b-005370</t>
  </si>
  <si>
    <t xml:space="preserve"> 2070000213289</t>
  </si>
  <si>
    <t>АКБ Apple iPhone 12 Pro Max 100%</t>
  </si>
  <si>
    <t>390284-akb-apple-iphone-12-pro-max-100.html</t>
  </si>
  <si>
    <t xml:space="preserve"> 27b-022500</t>
  </si>
  <si>
    <t xml:space="preserve"> 2002000219756</t>
  </si>
  <si>
    <t>АКБ Apple iPhone 13 Pro - Battery Collection (Премиум)</t>
  </si>
  <si>
    <t>394119-akb-apple-iphone-13-pro-battery-collection-premium.html</t>
  </si>
  <si>
    <t xml:space="preserve"> 00194800</t>
  </si>
  <si>
    <t xml:space="preserve"> 2002000220004</t>
  </si>
  <si>
    <t>АКБ Samsung Galaxy S20 FE (G780F) /A52 (A525F) (EB-BG781ABY) - Battery Collection (Премиум)</t>
  </si>
  <si>
    <t>394120-akb-samsung-galaxy-s20-fe-g780f-a52-a525f-eb-bg781aby-battery-collection-premium.html</t>
  </si>
  <si>
    <t xml:space="preserve"> 00198514</t>
  </si>
  <si>
    <t xml:space="preserve"> 2002000204752</t>
  </si>
  <si>
    <t>АКБ Huawei Nova 8i/Honor 50 Lite (HB466589EFW)</t>
  </si>
  <si>
    <t>394782-akb-huawei-nova-8i-honor-50-lite-hb466589efw.html</t>
  </si>
  <si>
    <t xml:space="preserve"> 27b-023331</t>
  </si>
  <si>
    <t xml:space="preserve"> 2002000229281</t>
  </si>
  <si>
    <t>АКБ Realme 10 Pro+ 5G/11 4G (BLP951)</t>
  </si>
  <si>
    <t>403792-akb-realme-10-pro-5g-11-4g-blp951.html</t>
  </si>
  <si>
    <t xml:space="preserve"> 74b-006033</t>
  </si>
  <si>
    <t xml:space="preserve"> 4665311904476</t>
  </si>
  <si>
    <t>АКБ Tecno Pova Neo 2/Neo 3/6 Neo (BL-68BT) (VIXION)</t>
  </si>
  <si>
    <t>409100-akb-tecno-pova-neo-2-neo-3-6-neo-bl-68bt-vixion.html</t>
  </si>
  <si>
    <t xml:space="preserve"> 74b-006036</t>
  </si>
  <si>
    <t xml:space="preserve"> 4665311904414</t>
  </si>
  <si>
    <t>АКБ Tecno Spark 5 Air/6 Go/8C/8P/Go 2022/POP 5 LTE/Camon 15/15 Air (BL-49FT) (VIXION)</t>
  </si>
  <si>
    <t>409103-akb-tecno-spark-5-air-6-go-8c-8p-go-2022-pop-5-lte-camon-15-15-air-bl-49ft-vixion.html</t>
  </si>
  <si>
    <t xml:space="preserve"> 00196234</t>
  </si>
  <si>
    <t xml:space="preserve"> 4665311904025</t>
  </si>
  <si>
    <t>АКБ Samsung A525F/G780F Galaxy A52/S20 FE (EB-BG781ABY) (VIXION SPECIAL EDITION)</t>
  </si>
  <si>
    <t>411811-akb-samsung-a525f-g780f-galaxy-a52-s20-fe-eb-bg781aby-vixion-special-edition.html</t>
  </si>
  <si>
    <t xml:space="preserve"> 00198515</t>
  </si>
  <si>
    <t xml:space="preserve"> 2002000245526</t>
  </si>
  <si>
    <t>АКБ Samsung Galaxy A02s (A025F)/A03s (A037F) (HQ-50S) - Battery Collection (Премиум)</t>
  </si>
  <si>
    <t>426902-akb-samsung-galaxy-a02s-a025f-a03s-a037f-hq-50s-battery-collection-premium.html</t>
  </si>
  <si>
    <t xml:space="preserve"> 27b-024818</t>
  </si>
  <si>
    <t xml:space="preserve"> 2002000239808</t>
  </si>
  <si>
    <t>АКБ Samsung Galaxy S21+ (G996B) (EB-BG996ABY) - Battery Collection (Премиум)</t>
  </si>
  <si>
    <t>429708-akb-samsung-galaxy-s21-g996b-eb-bg996aby-battery-collection-premium.html</t>
  </si>
  <si>
    <t xml:space="preserve"> 27b-025032</t>
  </si>
  <si>
    <t xml:space="preserve"> 2002000241580</t>
  </si>
  <si>
    <t>АКБ Xiaomi Poco M4 Pro 5G/Redmi Note 11S 5G (BN5C) - Battery Collection (Премиум)</t>
  </si>
  <si>
    <t>433550-akb-xiaomi-poco-m4-pro-5g-redmi-note-11s-5g-bn5c-battery-collection-premium.html</t>
  </si>
  <si>
    <t xml:space="preserve"> 00197016</t>
  </si>
  <si>
    <t xml:space="preserve"> 2200000291899|1000003341246</t>
  </si>
  <si>
    <t>АКБ Apple iPhone 11 (Orig)</t>
  </si>
  <si>
    <t>441884-akb-apple-iphone-11-orig.html</t>
  </si>
  <si>
    <t xml:space="preserve"> 00198910</t>
  </si>
  <si>
    <t xml:space="preserve"> 2200000291905|1000003449249</t>
  </si>
  <si>
    <t>АКБ Apple iPhone 12/12 Pro (Orig)</t>
  </si>
  <si>
    <t>441885-akb-apple-iphone-12-12-pro-orig.html</t>
  </si>
  <si>
    <t xml:space="preserve"> 00197690</t>
  </si>
  <si>
    <t xml:space="preserve"> 2002000251305</t>
  </si>
  <si>
    <t>АКБ Realme 8i/C30/C30s/C31/C33/C35/Narzo 50i Prime/V20 5G/Note 50 (BLP877) - Battery Collection (Премиум)</t>
  </si>
  <si>
    <t>443363-akb-realme-8i-c30-c30s-c31-c33-c35-narzo-50i-prime-v20-5g-note-50-blp877-battery-collection-premium.html</t>
  </si>
  <si>
    <t xml:space="preserve"> 00197688</t>
  </si>
  <si>
    <t xml:space="preserve"> 2002000251534</t>
  </si>
  <si>
    <t>АКБ Samsung Galaxy A33 5G (A336B)/A53 5G (A536B) (EB-BA536ABY) - Battery Collection (Премиум)</t>
  </si>
  <si>
    <t>443364-akb-samsung-galaxy-a33-5g-a336b-a53-5g-a536b-eb-ba536aby-battery-collection-premium.html</t>
  </si>
  <si>
    <t xml:space="preserve"> 00200191</t>
  </si>
  <si>
    <t xml:space="preserve"> 2002000251541|2004441090000</t>
  </si>
  <si>
    <t>АКБ Samsung Galaxy A22s 5G (A226B)/A04 (A045F)/A04e (A042F)/A14 5G (A146B) (SCUD-WT-W1) - Battery Collection (Премиум)</t>
  </si>
  <si>
    <t>444109-akb-samsung-galaxy-a22s-5g-a226b-a04-a045f-a04e-a042f-a14-5g-a146b-scud-wt-w1-battery-collection-premium.html</t>
  </si>
  <si>
    <t xml:space="preserve"> 27b-033570</t>
  </si>
  <si>
    <t xml:space="preserve"> 2002000252555|6902957288736</t>
  </si>
  <si>
    <t>АКБ Xiaomi Redmi 13C 4G/Poco C65 (BN5Q)</t>
  </si>
  <si>
    <t>445643-akb-xiaomi-redmi-13c-4g-poco-c65-bn5q.html</t>
  </si>
  <si>
    <t xml:space="preserve"> 00196538</t>
  </si>
  <si>
    <t xml:space="preserve"> 4665307660430</t>
  </si>
  <si>
    <t>АКБ Apple iPhone 6S (Vixion) (1715 mAh) с монтажным скотчем</t>
  </si>
  <si>
    <t>464641-akb-apple-iphone-6s-vixion-1715-mah-s-montajnyim-skotchem.html</t>
  </si>
  <si>
    <t xml:space="preserve"> 00196540</t>
  </si>
  <si>
    <t xml:space="preserve"> 4665307668979</t>
  </si>
  <si>
    <t>АКБ Apple iPhone XR (Vixion) (2942 mAh) с монтажным скотчем</t>
  </si>
  <si>
    <t>464643-akb-apple-iphone-xr-vixion-2942-mah-s-montajnyim-skotchem.html</t>
  </si>
  <si>
    <t xml:space="preserve"> 00196541</t>
  </si>
  <si>
    <t xml:space="preserve"> 4665307666432</t>
  </si>
  <si>
    <t>АКБ Huawei Honor 5C/8/8 Lite/7A Pro/7C/7C Pro (HB366481ECW) (VIXION SE)</t>
  </si>
  <si>
    <t>464644-akb-huawei-honor-5c-8-8-lite-7a-pro-7c-7c-pro-hb366481ecw-vixion-se.html</t>
  </si>
  <si>
    <t xml:space="preserve"> 00196542</t>
  </si>
  <si>
    <t xml:space="preserve"> 4665306926193</t>
  </si>
  <si>
    <t>АКБ Nokia BL-4C 6100/6030/6260/6300/6101/7270/3500c/6170/5100/2650/6125 (VIXION)</t>
  </si>
  <si>
    <t>464645-akb-nokia-bl-4c-6100-6030-6260-6300-6101-7270-3500c-6170-5100-2650-6125-vixion.html</t>
  </si>
  <si>
    <t xml:space="preserve"> 00196545</t>
  </si>
  <si>
    <t xml:space="preserve"> 4665311900508</t>
  </si>
  <si>
    <t>АКБ Samsung A525F/G780F Galaxy A52/S20 FE (EB-BG781ABY) (VIXION)</t>
  </si>
  <si>
    <t>464648-akb-samsung-a525f-g780f-galaxy-a52-s20-fe-eb-bg781aby-vixion.html</t>
  </si>
  <si>
    <t xml:space="preserve"> 27b-035331</t>
  </si>
  <si>
    <t xml:space="preserve"> 2002000270429</t>
  </si>
  <si>
    <t>АКБ Tecno Spark 10 4G/10 Pro/10C/20/20C (BL-49ST) - Battery Collection (Премиум)</t>
  </si>
  <si>
    <t>468090-akb-tecno-spark-10-4g-10-pro-10c-20-20c-bl-49st-battery-collection-premium.html</t>
  </si>
  <si>
    <t xml:space="preserve"> 00198329</t>
  </si>
  <si>
    <t xml:space="preserve"> 6902957239080</t>
  </si>
  <si>
    <t>АКБ Apple iPhone 13 (Pisen)</t>
  </si>
  <si>
    <t>469262-akb-apple-iphone-13-pisen.html</t>
  </si>
  <si>
    <t xml:space="preserve"> 00198330</t>
  </si>
  <si>
    <t xml:space="preserve"> 6902957303934</t>
  </si>
  <si>
    <t>АКБ Apple iPhone 13 (Pisen) усиленная 3550 mAh</t>
  </si>
  <si>
    <t>469283-akb-apple-iphone-13-pisen-usilennaya-3550-mah.html</t>
  </si>
  <si>
    <t xml:space="preserve"> 21b-023982</t>
  </si>
  <si>
    <t xml:space="preserve"> 4665311908528</t>
  </si>
  <si>
    <t>АКБ Tecno Spark 10 4G/10 Pro/10C/20C (BL-49ST) (VIXION)</t>
  </si>
  <si>
    <t>469308-akb-tecno-spark-10-4g-10-pro-10c-20c-bl-49st-vixion.html</t>
  </si>
  <si>
    <t xml:space="preserve"> 27b-036528</t>
  </si>
  <si>
    <t xml:space="preserve"> 2002000283030</t>
  </si>
  <si>
    <t>Аккумулятор для Xiaomi Redmi 13C 4G/Poco C65 (BN5Q) - Battery Collection (Премиум)</t>
  </si>
  <si>
    <t>474252-akkumulyator-dlya-xiaomi-redmi-13c-4g-poco-c65-bn5q-battery-collection-premium.html</t>
  </si>
  <si>
    <t xml:space="preserve"> 27b-036890</t>
  </si>
  <si>
    <t xml:space="preserve"> 2002000286390</t>
  </si>
  <si>
    <t>АКБ Infinix Note 10 Pro/11 Pro/11S/Hot 30 4G/40/40 Pro/50 Pro (BL-49JX) - Battery Collection (Премиум)</t>
  </si>
  <si>
    <t>477594-akb-infinix-note-10-pro-11-pro-11s-hot-30-4g-40-40-pro-50-pro-bl-49jx-battery-collection-premium.html</t>
  </si>
  <si>
    <t xml:space="preserve"> 27b-038838</t>
  </si>
  <si>
    <t xml:space="preserve"> 2002000308429</t>
  </si>
  <si>
    <t>АКБ Apple iPhone 11 - JCID усиленная 3500 mAh</t>
  </si>
  <si>
    <t>486382-akb-apple-iphone-11-jcid-usilennaya-3500-mah.html</t>
  </si>
  <si>
    <t xml:space="preserve"> 27b-038848</t>
  </si>
  <si>
    <t xml:space="preserve"> 2002000308528</t>
  </si>
  <si>
    <t>АКБ Apple iPhone 12/12 Pro - JCID усиленная 3200 mAh</t>
  </si>
  <si>
    <t>486392-akb-apple-iphone-12-12-pro-jcid-usilennaya-3200-mah.html</t>
  </si>
  <si>
    <t xml:space="preserve"> 27b-038850</t>
  </si>
  <si>
    <t xml:space="preserve"> 2002000308542</t>
  </si>
  <si>
    <t>АКБ Apple iPhone 13 - JCID усиленная 3500 mAh</t>
  </si>
  <si>
    <t>486394-akb-apple-iphone-13-jcid-usilennaya-3500-mah.html</t>
  </si>
  <si>
    <t xml:space="preserve"> 27b-038895</t>
  </si>
  <si>
    <t xml:space="preserve"> 2002000296405</t>
  </si>
  <si>
    <t>АКБ Infinix Note 30 4G/5G (BL-49TX) - Battery Collection (Премиум)</t>
  </si>
  <si>
    <t>486438-akb-infinix-note-30-4g-5g-bl-49tx-battery-collection-premium.html</t>
  </si>
  <si>
    <t xml:space="preserve"> 27b-041203</t>
  </si>
  <si>
    <t xml:space="preserve"> 2002000331953</t>
  </si>
  <si>
    <t>Аккумулятор для Xiaomi Mi 11 Lite 4G/5G/11 Lite 5G NE (BP42) - Zevo</t>
  </si>
  <si>
    <t>504162-akkumulyator-dlya-xiaomi-mi-11-lite-4g-5g-11-lite-5g-ne-bp42-zevo.html</t>
  </si>
  <si>
    <t xml:space="preserve"> 27b-041208</t>
  </si>
  <si>
    <t xml:space="preserve"> 2002000331717</t>
  </si>
  <si>
    <t>АКБ Tecno Spark Go 2023/POP 7 (BL-49NT) - Zevo - широкий коннектор</t>
  </si>
  <si>
    <t>504173-akb-tecno-spark-go-2023-pop-7-bl-49nt-zevo-shirokiy-konnektor.html</t>
  </si>
  <si>
    <t xml:space="preserve"> 27b-041322</t>
  </si>
  <si>
    <t xml:space="preserve"> 2002000331823</t>
  </si>
  <si>
    <t>Аккумулятор для Xiaomi Redmi Note 7/7 Pro (BN4A) - Zevo</t>
  </si>
  <si>
    <t>504447-akkumulyator-dlya-xiaomi-redmi-note-7-7-pro-bn4a-zevo.html</t>
  </si>
  <si>
    <t xml:space="preserve"> 27b-041335</t>
  </si>
  <si>
    <t xml:space="preserve"> 2002000331700</t>
  </si>
  <si>
    <t>Аккумулятор для Tecno Spark 5 Air/6 Go/8C/8P/Go 2022/POP 5 LTE/POP 6 Pro/Camon 15/15 Air (BL-49FT) - Zevo</t>
  </si>
  <si>
    <t>504460-akkumulyator-dlya-tecno-spark-5-air-6-go-8c-8p-go-2022-pop-5-lte-pop-6-pro-camon-15-15-air-bl-49ft-zevo.html</t>
  </si>
  <si>
    <t>111.2 Внешние аккумуляторы</t>
  </si>
  <si>
    <t>11.2 Аксессуары для смартфонов</t>
  </si>
  <si>
    <t>112.1 Брелоки</t>
  </si>
  <si>
    <t>112.2 Наклейки и стилусы</t>
  </si>
  <si>
    <t>112.3 Очки виртуальной реальности, экраны</t>
  </si>
  <si>
    <t>112.4 Перчатки для сенсорных экранов</t>
  </si>
  <si>
    <t>112.5 Подставки для телефонов и выставочные стенды</t>
  </si>
  <si>
    <t>112.6 Попсокеты</t>
  </si>
  <si>
    <t>11.3 Все для селфи</t>
  </si>
  <si>
    <t>113.1 Вспышки</t>
  </si>
  <si>
    <t>113.2 Моноподы для селфи (селфипалки)</t>
  </si>
  <si>
    <t>113.3 Объективы для телефонов</t>
  </si>
  <si>
    <t>113.4 Световые кольца</t>
  </si>
  <si>
    <t>113.5 Селфи пульты</t>
  </si>
  <si>
    <t>113.6 Стабилизаторы</t>
  </si>
  <si>
    <t>113.7 Триподы</t>
  </si>
  <si>
    <t>11.4 Держатели</t>
  </si>
  <si>
    <t>11.5 Защитные стекла</t>
  </si>
  <si>
    <t>11.6 Кабели и зарядные устройства</t>
  </si>
  <si>
    <t>116.1 Автомобильные зарядные устройства</t>
  </si>
  <si>
    <t xml:space="preserve"> 00194399</t>
  </si>
  <si>
    <t xml:space="preserve"> 2009890915812|6941991106965</t>
  </si>
  <si>
    <t>Адаптер автомобильный BOROFONE BZ25 PD 20W +QC3.0 (черный)</t>
  </si>
  <si>
    <t>436371-adapter-avtomobilnyiy-borofone-bz25-pd-20w-plusqc30-chernyiy.html</t>
  </si>
  <si>
    <t>116.2 Держатели для кабеля</t>
  </si>
  <si>
    <t>116.3 Зарядные устройства для телефона</t>
  </si>
  <si>
    <t xml:space="preserve"> 00151032</t>
  </si>
  <si>
    <t xml:space="preserve"> 6931474722553|6931474746917|2009890855552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</si>
  <si>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Адаптер Сетевой Hoco C76A Plus Type-C 2.4A QC3.0 белый</t>
    </r>
  </si>
  <si>
    <t>146496-adapter-setevoy-hoco-c76a-plus-type-c-24a-qc30-belyiy.html</t>
  </si>
  <si>
    <t xml:space="preserve"> 00151033</t>
  </si>
  <si>
    <t xml:space="preserve"> 6931474722577|6931474746924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</si>
  <si>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Адаптер Сетевой Hoco C76A Plus + кабель Type-C - Apple Lightning (белый)</t>
    </r>
  </si>
  <si>
    <t>146497-adapter-setevoy-hoco-c76a-plus-plus-kabel-type-c-apple-lightning-belyiy.html</t>
  </si>
  <si>
    <t xml:space="preserve"> 00158253</t>
  </si>
  <si>
    <t xml:space="preserve"> 6931474700742|2009890796466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</si>
  <si>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Адаптер Сетевой BOROFONE BA20A + кабель Type-C (белый)</t>
    </r>
  </si>
  <si>
    <t>180029-adapter-setevoy-borofone-ba20a-kabel-type-c-belyiy.html</t>
  </si>
  <si>
    <t xml:space="preserve"> 21b-011550</t>
  </si>
  <si>
    <t xml:space="preserve"> 4665309564156</t>
  </si>
  <si>
    <t>СЗУ VIXION S12 (1A) microUSB (черный)</t>
  </si>
  <si>
    <t>241156-szu-vixion-s12-1a-microusb-chernyiy.html</t>
  </si>
  <si>
    <t xml:space="preserve"> 21b-011552</t>
  </si>
  <si>
    <t xml:space="preserve"> 4665309564170</t>
  </si>
  <si>
    <t>СЗУ VIXION S14 (1A) для Samsung D880 (E210/G600/G800/M600/M610/F210) (черный)</t>
  </si>
  <si>
    <t>241158-szu-vixion-s14-1a-dlya-samsung-d880-e210-g600-g800-m600-m610-f210-chernyiy.html</t>
  </si>
  <si>
    <t xml:space="preserve"> 24b-005529</t>
  </si>
  <si>
    <t xml:space="preserve"> 6973224870305|2009890849896</t>
  </si>
  <si>
    <t>Сетевой адаптер питания DENMEN DC01V 1USB + кабель Micro (белый)</t>
  </si>
  <si>
    <t>274871-setevoy-adapter-pitaniya-denmen-dc01v-1usb-kabel-micro-belyiy.html</t>
  </si>
  <si>
    <t xml:space="preserve"> 24b-005533</t>
  </si>
  <si>
    <t xml:space="preserve"> 6973224872002|2009890849933</t>
  </si>
  <si>
    <t>Адаптер сетевой DENMEN DC07 1USB QC 3.0 (белый)</t>
  </si>
  <si>
    <t>274873-adapter-setevoy-denmen-dc07-1usb-qc-30-belyiy.html</t>
  </si>
  <si>
    <t xml:space="preserve"> 27b-020784</t>
  </si>
  <si>
    <t xml:space="preserve"> 2002000196682</t>
  </si>
  <si>
    <t>Сетевое зарядное устройство Type-C BC C60 (20W, PD) Белый</t>
  </si>
  <si>
    <t>314271-setevoe-zaryadnoe-ustroystvo-type-c-bc-c60-20w-pd-belyiy.html</t>
  </si>
  <si>
    <t xml:space="preserve"> 27b-020787</t>
  </si>
  <si>
    <t xml:space="preserve"> 2002000196699</t>
  </si>
  <si>
    <t>Сетевое зарядное устройство USB/Type-C BC C62 (18W, QC3.0, PD, 2 порта) Белый</t>
  </si>
  <si>
    <t>314274-setevoe-zaryadnoe-ustroystvo-usb-type-c-bc-c62-18w-qc30-pd-2-porta-belyiy.html</t>
  </si>
  <si>
    <t xml:space="preserve"> 50b-033049</t>
  </si>
  <si>
    <t xml:space="preserve"> 6973224873849</t>
  </si>
  <si>
    <t xml:space="preserve">                        Сетевое ЗУ Denmen DC01T + кабель Type-C (1USB/2.4A) черный</t>
  </si>
  <si>
    <t>368949-setevoe-zu-denmen-dc01t-kabel-type-c-1usb-24a-chernyiy.html</t>
  </si>
  <si>
    <t xml:space="preserve"> 00190432</t>
  </si>
  <si>
    <t xml:space="preserve"> 6931474784810|2009890890034|2009890966432|2009890966388</t>
  </si>
  <si>
    <t>Адаптер сетевой Hoco C109A (QC 3.0), 1USB, цвет белый</t>
  </si>
  <si>
    <t>390236-adapter-setevoy-hoco-c109a-qc-30-1usb-tsvet-belyiy.html</t>
  </si>
  <si>
    <t xml:space="preserve"> 00191976</t>
  </si>
  <si>
    <t xml:space="preserve"> 6974443388657|2009890912026</t>
  </si>
  <si>
    <t>Адаптер сетевой BOROFONE BA74A, 1USB + кабель Apple, 2,1А, цвет белый</t>
  </si>
  <si>
    <t>399457-adapter-setevoy-borofone-ba74a-1usb-kabel-apple-21a-tsvet-belyiy.html</t>
  </si>
  <si>
    <t xml:space="preserve"> 00196878</t>
  </si>
  <si>
    <t xml:space="preserve"> 2009890895077|6974443388596</t>
  </si>
  <si>
    <t>Адаптер сетевой BOROFONE BA72A 1USB QC 3.0 + кабель Type-C (белый)</t>
  </si>
  <si>
    <t>400631-adapter-setevoy-borofone-ba72a-1usb-qc-30-plus-kabel-type-c-belyiy.html</t>
  </si>
  <si>
    <t xml:space="preserve"> 27b-023439</t>
  </si>
  <si>
    <t xml:space="preserve"> 2002000234216</t>
  </si>
  <si>
    <t>Сетевое зарядное устройство USB для Xiaomi Turbo Charger (67W, QC3.0) (тех.упак.) Белый</t>
  </si>
  <si>
    <t>405400-setevoe-zaryadnoe-ustroystvo-usb-dlya-xiaomi-turbo-charger-67w-qc30-tehupak-belyiy.html</t>
  </si>
  <si>
    <t xml:space="preserve"> 00199692</t>
  </si>
  <si>
    <t xml:space="preserve"> 6941991121357|2009890955467</t>
  </si>
  <si>
    <t>Адаптер сетевой BOROFONE BA99A PD20W Type-C, цвет белый</t>
  </si>
  <si>
    <t>485721-adapter-setevoy-borofone-ba99a-pd20w-type-c-tsvet-belyiy.html</t>
  </si>
  <si>
    <t xml:space="preserve"> 35b-009461</t>
  </si>
  <si>
    <t xml:space="preserve"> 6941991122637|2009890958093</t>
  </si>
  <si>
    <t>Адаптер сетевой BOROFONE BAS72A, 1USB QC 3.0 черный</t>
  </si>
  <si>
    <t>488565-adapter-setevoy-borofone-bas72a-1usb-qc-30-chernyiy.html</t>
  </si>
  <si>
    <t xml:space="preserve"> 00200274</t>
  </si>
  <si>
    <t xml:space="preserve"> 2009890958130|6941991122811</t>
  </si>
  <si>
    <t>Адаптер сетевой BOROFONE BAS75A, PD30W (черный)</t>
  </si>
  <si>
    <t>488567-adapter-setevoy-borofone-bas75a-pd30w-chernyiy.html</t>
  </si>
  <si>
    <t xml:space="preserve"> 00200011</t>
  </si>
  <si>
    <t xml:space="preserve"> 6942007621359</t>
  </si>
  <si>
    <t>Адаптер Сетевой Hoco C134A Solid USB 2,4A/12W + кабель USB - Type-C (black)</t>
  </si>
  <si>
    <t>488922-adapter-setevoy-hoco-c134a-solid-usb-24a-12w-plus-kabel-usb-type-c-black.html</t>
  </si>
  <si>
    <t xml:space="preserve"> 50b-071346</t>
  </si>
  <si>
    <t xml:space="preserve"> 2200000697448</t>
  </si>
  <si>
    <t>Сетевое ЗУ RECRSI BA20A + кабель Lightning (USB/2.1A) белое</t>
  </si>
  <si>
    <t>489315-setevoe-zu-recrsi-ba20a-kabel-lightning-usb-21a-beloe.html</t>
  </si>
  <si>
    <t xml:space="preserve"> 00200500</t>
  </si>
  <si>
    <t xml:space="preserve"> 2009890958161|6941991122569</t>
  </si>
  <si>
    <t>Адаптер сетевой BOROFONE BAS71A (белый)</t>
  </si>
  <si>
    <t>489678-adapter-setevoy-borofone-bas71a-belyiy.html</t>
  </si>
  <si>
    <t xml:space="preserve"> 24b-013917</t>
  </si>
  <si>
    <t xml:space="preserve"> 2009890958147|6941991122873</t>
  </si>
  <si>
    <t>Сетевой адаптер питания BOROFONE BAS76A PD30W + QC 3.0 (черный)</t>
  </si>
  <si>
    <t>489686-setevoy-adapter-pitaniya-borofone-bas76a-pd30w-qc-30-chernyiy.html</t>
  </si>
  <si>
    <t xml:space="preserve"> 24b-014121</t>
  </si>
  <si>
    <t xml:space="preserve"> 2009890960799|6941991122880</t>
  </si>
  <si>
    <t>Адаптер сетевой BOROFONE BAS76A PD30W + QC 3.0 (белый)</t>
  </si>
  <si>
    <t>492193-adapter-setevoy-borofone-bas76a-pd30w-qc-30-belyiy.html</t>
  </si>
  <si>
    <t xml:space="preserve"> 24b-014221</t>
  </si>
  <si>
    <t xml:space="preserve"> 2009890960157|6941991124013</t>
  </si>
  <si>
    <t>Адаптер сетевой BOROFONE BA101A 1 USB 2.1A (белый)</t>
  </si>
  <si>
    <t>494727-adapter-setevoy-borofone-ba101a-1-usb-21a-belyiy.html</t>
  </si>
  <si>
    <t xml:space="preserve"> 120b-000404</t>
  </si>
  <si>
    <t xml:space="preserve"> 6941991124082</t>
  </si>
  <si>
    <t>Адаптер сетевой Borofone BA103A Type-C 20W белый</t>
  </si>
  <si>
    <t>501148-adapter-setevoy-borofone-ba103a-type-c-20w-belyiy.html</t>
  </si>
  <si>
    <t>8 шт.</t>
  </si>
  <si>
    <t xml:space="preserve"> 35b-010041</t>
  </si>
  <si>
    <t xml:space="preserve"> 6942007675222</t>
  </si>
  <si>
    <t>Адаптер сетевой Hoco C162A PD40W белый</t>
  </si>
  <si>
    <t>507334-adapter-setevoy-hoco-c162a-pd40w-belyiy.html</t>
  </si>
  <si>
    <t xml:space="preserve"> 35b-010046</t>
  </si>
  <si>
    <t xml:space="preserve"> 2009890971542|6942007671149</t>
  </si>
  <si>
    <t>Адаптер сетевой Hoco CS95A, (QC3.0+PD30W) черный</t>
  </si>
  <si>
    <t>507336-adapter-setevoy-hoco-cs95a-qc30pd30w-chernyiy.html</t>
  </si>
  <si>
    <t xml:space="preserve"> 24b-015042</t>
  </si>
  <si>
    <t xml:space="preserve"> 2009890968740|6941991125317</t>
  </si>
  <si>
    <t>Адаптер сетевой BOROFONE BA106A PD 20W + QC 3.0 (белый)</t>
  </si>
  <si>
    <t>507880-adapter-setevoy-borofone-ba106a-pd-20w-qc-30-belyiy.html</t>
  </si>
  <si>
    <t>116.4 Кабели</t>
  </si>
  <si>
    <t xml:space="preserve"> 00151016</t>
  </si>
  <si>
    <t xml:space="preserve"> 6931474701794|2009890796046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</si>
  <si>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Кабель USB - Type-C Borofone BX19 1.3A 1.0м черный</t>
    </r>
  </si>
  <si>
    <t>146473-kabel-usb-type-c-borofone-bx19-13a-10m-chernyiy.html</t>
  </si>
  <si>
    <t xml:space="preserve"> 26b-001919</t>
  </si>
  <si>
    <t xml:space="preserve"> 2000000012476</t>
  </si>
  <si>
    <t>Кабель USB - Lightning (для iPhone) Белый - Ориг</t>
  </si>
  <si>
    <t>165425-kabel-usb-lightning-dlya-iphone-belyiy-orig.html</t>
  </si>
  <si>
    <t xml:space="preserve"> 00183459</t>
  </si>
  <si>
    <t xml:space="preserve"> 2002000175366</t>
  </si>
  <si>
    <t>Кабель USB - micro USB BC Белый</t>
  </si>
  <si>
    <t>239706-kabel-usb-micro-usb-bc-belyiy.html</t>
  </si>
  <si>
    <t xml:space="preserve"> 00190462</t>
  </si>
  <si>
    <t xml:space="preserve"> 2009890890126|6931474783349</t>
  </si>
  <si>
    <t>Кабель USB - Type-C HOCO X88 (черный) 1м</t>
  </si>
  <si>
    <t>399485-kabel-usb-type-c-hoco-x88-chernyiy-1m.html</t>
  </si>
  <si>
    <t xml:space="preserve"> 00190285</t>
  </si>
  <si>
    <t xml:space="preserve"> 6974443389043|2009890895497</t>
  </si>
  <si>
    <t>Кабель USB - Type-C Borofone BX87 "Sharp" (3А, 100см) черный</t>
  </si>
  <si>
    <t>402079-kabel-usb-type-c-borofone-bx87-sharp-3a-100sm-chernyiy.html</t>
  </si>
  <si>
    <t xml:space="preserve"> 00193001</t>
  </si>
  <si>
    <t xml:space="preserve"> 6931474783370</t>
  </si>
  <si>
    <t>Кабель Type-C - Type-C Hoco X88 (5A, 60W) Белый</t>
  </si>
  <si>
    <t>404436-kabel-type-c-type-c-hoco-x88-5a-60w-belyiy.html</t>
  </si>
  <si>
    <t xml:space="preserve"> 00193003</t>
  </si>
  <si>
    <t xml:space="preserve"> 6931474783363</t>
  </si>
  <si>
    <t>Кабель Type-C - Type-C Hoco X88 (5A, 60W) Черный</t>
  </si>
  <si>
    <t>405401-kabel-type-c-type-c-hoco-x88-5a-60w-chernyiy.html</t>
  </si>
  <si>
    <t xml:space="preserve"> 61b-033336</t>
  </si>
  <si>
    <t xml:space="preserve"> 6974443384819|2009890946571</t>
  </si>
  <si>
    <t>Кабель Type-C - Type-C BOROFONE BX79 белый 1м</t>
  </si>
  <si>
    <t>422190-kabel-type-c-type-c-borofone-bx79-belyiy-1m.html</t>
  </si>
  <si>
    <t xml:space="preserve"> 00199056</t>
  </si>
  <si>
    <t xml:space="preserve"> 6942007636247|2009890960508</t>
  </si>
  <si>
    <t>Кабель USB - Type-C HOCO X109 3A, 1м черный</t>
  </si>
  <si>
    <t>480104-kabel-usb-type-c-hoco-x109-3a-1m-chernyiy.html</t>
  </si>
  <si>
    <t xml:space="preserve"> 50b-069986</t>
  </si>
  <si>
    <t xml:space="preserve"> 2009890956099|6941991119675</t>
  </si>
  <si>
    <t>Кабель USB - Type-C BOROFONE BX115 (3A/1m/силиконовый) белый</t>
  </si>
  <si>
    <t>483068-kabel-usb-type-c-borofone-bx115-3a-1m-silikonovyiy-belyiy.html</t>
  </si>
  <si>
    <t xml:space="preserve"> 50b-070321</t>
  </si>
  <si>
    <t xml:space="preserve"> 6941991119842</t>
  </si>
  <si>
    <t>Кабель Type-C - Type-C BOROFONE BX116 (60W/1m/текстиль) белый</t>
  </si>
  <si>
    <t>484456-kabel-type-c-type-c-borofone-bx116-60w-1m-tekstil-belyiy.html</t>
  </si>
  <si>
    <t xml:space="preserve"> 50b-070322</t>
  </si>
  <si>
    <t xml:space="preserve"> 2009890951223|6941991119835</t>
  </si>
  <si>
    <t>Кабель Type-C - Type-C BOROFONE BX116 (60W/1m/текстиль) черный</t>
  </si>
  <si>
    <t>484457-kabel-type-c-type-c-borofone-bx116-60w-1m-tekstil-chernyiy.html</t>
  </si>
  <si>
    <t xml:space="preserve"> 24b-014109</t>
  </si>
  <si>
    <t xml:space="preserve"> 2009890960447|6942007604093</t>
  </si>
  <si>
    <t>Кабель Type-C - Type-C HOCO X101 60W Silicone (черный) 1м</t>
  </si>
  <si>
    <t>492149-kabel-type-c-type-c-hoco-x101-60w-silicone-chernyiy-1m.html</t>
  </si>
  <si>
    <t>11.7 Карты памяти</t>
  </si>
  <si>
    <t xml:space="preserve"> 00199367</t>
  </si>
  <si>
    <t xml:space="preserve"> 2009476829458</t>
  </si>
  <si>
    <t>Карта памяти MicroSDXC 64GB Prosto UHS-I U3</t>
  </si>
  <si>
    <t>483199-karta-pamyati-microsdxc-64gb-prosto-uhs-i-u3.html</t>
  </si>
  <si>
    <t>11.8 Наушники и аксессуары</t>
  </si>
  <si>
    <t>118.1 Bluetooth-гарнитуры</t>
  </si>
  <si>
    <t>118.2 Аксессуары для наушников</t>
  </si>
  <si>
    <t>118.3 Наушники для смартфонов</t>
  </si>
  <si>
    <t xml:space="preserve"> 00191103</t>
  </si>
  <si>
    <t xml:space="preserve"> 6974443388237|2009890890621</t>
  </si>
  <si>
    <t>Проводные наушники BOROFONE BM74, цвет белый</t>
  </si>
  <si>
    <t>390234-provodnyie-naushniki-borofone-bm74-tsvet-belyiy.html</t>
  </si>
  <si>
    <t xml:space="preserve"> 00189789</t>
  </si>
  <si>
    <t xml:space="preserve"> 6974443388220|2000230230015</t>
  </si>
  <si>
    <t>Проводные наушники BOROFONE BM74, цвет черный</t>
  </si>
  <si>
    <t>394518-provodnyie-naushniki-borofone-bm74-tsvet-chernyiy.html</t>
  </si>
  <si>
    <t>11.9 Передача данных</t>
  </si>
  <si>
    <t>119.1 AUX кабель</t>
  </si>
  <si>
    <t>119.2 Bluetooth-адаптеры</t>
  </si>
  <si>
    <t>119.3 Переходники</t>
  </si>
  <si>
    <t>11.10 Телефоны и планшеты</t>
  </si>
  <si>
    <t>1110.1 Мобильные телефоны</t>
  </si>
  <si>
    <t>1110.2 Планшеты</t>
  </si>
  <si>
    <t>1110.3 Смартфоны</t>
  </si>
  <si>
    <t>12 Товары для дома</t>
  </si>
  <si>
    <t>12.1 Для уборки</t>
  </si>
  <si>
    <t>121.1 Комплектующие для пылесосов, паровых швабр</t>
  </si>
  <si>
    <t>121.2 Ручные пылесосы и швабры</t>
  </si>
  <si>
    <t>12.2 Кипятильники</t>
  </si>
  <si>
    <t>12.3 Кипятильники</t>
  </si>
  <si>
    <t>12.4 Компьютерные кресла</t>
  </si>
  <si>
    <t>12.5 Свечи</t>
  </si>
  <si>
    <t>12.6 Товары для ванной</t>
  </si>
  <si>
    <t>126.1 Аксессуары и устройства для ванной</t>
  </si>
  <si>
    <t>126.2 Дозаторы, мыльницы</t>
  </si>
  <si>
    <t>126.3 Зубные щетки</t>
  </si>
  <si>
    <t>126.4 Ирригаторы</t>
  </si>
  <si>
    <t>12.7 Товары для животных</t>
  </si>
  <si>
    <t>12.8 Товары для кухни</t>
  </si>
  <si>
    <t>128.1 Аксессуары для выпечки</t>
  </si>
  <si>
    <t>128.2 Аксессуары для кухни</t>
  </si>
  <si>
    <t>128.3 Блендеры</t>
  </si>
  <si>
    <t>128.4 Кофеварки</t>
  </si>
  <si>
    <t>128.5 Кофемолки</t>
  </si>
  <si>
    <t>128.6 Кухонные весы</t>
  </si>
  <si>
    <t>128.7 Миксеры</t>
  </si>
  <si>
    <t>128.8 Мультиварки, сэндвичницы</t>
  </si>
  <si>
    <t>128.9 Соковыжималки</t>
  </si>
  <si>
    <t>128.10 Сушилки для овощей и фруктов</t>
  </si>
  <si>
    <t>128.11 Тостеры</t>
  </si>
  <si>
    <t>12.9 Товары для праздника</t>
  </si>
  <si>
    <t>129.1 Банки для пожеланий</t>
  </si>
  <si>
    <t>129.2 Воздушные шары</t>
  </si>
  <si>
    <t>129.3 Одежда и аксессуары для праздника</t>
  </si>
</sst>
</file>

<file path=xl/styles.xml><?xml version="1.0" encoding="utf-8"?>
<styleSheet xmlns="http://schemas.openxmlformats.org/spreadsheetml/2006/main" xml:space="preserve">
  <numFmts count="4">
    <numFmt numFmtId="164" formatCode="#,##0.00\ [$р.-419]"/>
    <numFmt numFmtId="165" formatCode="#,##0.00\ [$руб.-419];[RED]\-#,##0.00\ [$руб.-419]"/>
    <numFmt numFmtId="166" formatCode="# ##0.00 [$р.-419]"/>
    <numFmt numFmtId="167" formatCode="# ##0"/>
  </numFmts>
  <fonts count="13">
    <font>
      <b val="0"/>
      <i val="0"/>
      <strike val="0"/>
      <u val="none"/>
      <sz val="8"/>
      <color rgb="FF000000"/>
      <name val="Calibri"/>
    </font>
    <font>
      <b val="1"/>
      <i val="0"/>
      <strike val="0"/>
      <u val="none"/>
      <sz val="16"/>
      <color rgb="FFFFFFFF"/>
      <name val="Calibri"/>
    </font>
    <font>
      <b val="0"/>
      <i val="0"/>
      <strike val="0"/>
      <u val="none"/>
      <sz val="8"/>
      <color rgb="FFFFFFFF"/>
      <name val="Calibri"/>
    </font>
    <font>
      <b val="1"/>
      <i val="0"/>
      <strike val="0"/>
      <u val="none"/>
      <sz val="1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8"/>
      <color rgb="FF51b440"/>
      <name val="Calibri"/>
    </font>
    <font>
      <b val="1"/>
      <i val="0"/>
      <strike val="0"/>
      <u val="none"/>
      <sz val="9"/>
      <color rgb="FF000000"/>
      <name val="Calibri"/>
    </font>
    <font>
      <b val="1"/>
      <i val="0"/>
      <strike val="0"/>
      <u val="none"/>
      <sz val="12"/>
      <color rgb="ff0000ff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0"/>
      <color rgb="ff0000ff"/>
      <name val="Calibri"/>
    </font>
    <font>
      <b val="0"/>
      <i val="0"/>
      <strike val="0"/>
      <u val="none"/>
      <sz val="8"/>
      <color rgb="ff0000ff"/>
      <name val="Calibri"/>
    </font>
    <font>
      <b val="1"/>
      <i val="0"/>
      <strike val="0"/>
      <u val="none"/>
      <sz val="9"/>
      <color rgb="ff0000ff"/>
      <name val="Calibri"/>
    </font>
  </fonts>
  <fills count="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689BCA"/>
        <bgColor rgb="FF9999FF"/>
      </patternFill>
    </fill>
    <fill>
      <patternFill patternType="solid">
        <fgColor rgb="FFEEEEEE"/>
        <bgColor rgb="FFECF0F5"/>
      </patternFill>
    </fill>
    <fill>
      <patternFill patternType="solid">
        <fgColor rgb="FFECF0F5"/>
        <bgColor rgb="FFEEEEEE"/>
      </patternFill>
    </fill>
    <fill>
      <patternFill patternType="solid">
        <fgColor rgb="FFb7b7b7"/>
        <bgColor rgb="FFb7b7b7"/>
      </patternFill>
    </fill>
    <fill>
      <patternFill patternType="solid">
        <fgColor rgb="FFeeeeee"/>
        <bgColor rgb="FFeeeeee"/>
      </patternFill>
    </fill>
    <fill>
      <patternFill patternType="solid">
        <fgColor rgb="FFecf0f5"/>
        <bgColor rgb="FFecf0f5"/>
      </patternFill>
    </fill>
  </fills>
  <borders count="6">
    <border/>
    <border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9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1" numFmtId="0" fillId="3" borderId="1" applyFont="1" applyNumberFormat="0" applyFill="1" applyBorder="1" applyAlignment="1" applyProtection="true">
      <alignment horizontal="right" vertical="center" textRotation="0" wrapText="true" shrinkToFit="false"/>
      <protection locked="true" hidden="false"/>
    </xf>
    <xf xfId="0" fontId="0" numFmtId="0" fillId="3" borderId="0" applyFont="0" applyNumberFormat="0" applyFill="1" applyBorder="0" applyAlignment="0" applyProtection="true">
      <alignment horizontal="general" vertical="bottom" textRotation="0" wrapText="false" shrinkToFit="false"/>
      <protection locked="true" hidden="false"/>
    </xf>
    <xf xfId="0" fontId="2" numFmtId="0" fillId="3" borderId="2" applyFont="1" applyNumberFormat="0" applyFill="1" applyBorder="1" applyAlignment="1" applyProtection="true">
      <alignment horizontal="left" vertical="center" textRotation="0" wrapText="true" shrinkToFit="false" indent="1"/>
      <protection locked="true" hidden="false"/>
    </xf>
    <xf xfId="0" fontId="3" numFmtId="0" fillId="4" borderId="3" applyFont="1" applyNumberFormat="0" applyFill="1" applyBorder="1" applyAlignment="1" applyProtection="true">
      <alignment horizontal="general" vertical="center" textRotation="0" wrapText="false" shrinkToFit="false"/>
      <protection locked="true" hidden="false"/>
    </xf>
    <xf xfId="0" fontId="4" numFmtId="0" fillId="4" borderId="4" applyFont="1" applyNumberFormat="0" applyFill="1" applyBorder="1" applyAlignment="1" applyProtection="true">
      <alignment horizontal="general" vertical="center" textRotation="0" wrapText="false" shrinkToFit="false"/>
      <protection locked="true" hidden="false"/>
    </xf>
    <xf xfId="0" fontId="4" numFmtId="164" fillId="4" borderId="2" applyFont="1" applyNumberFormat="1" applyFill="1" applyBorder="1" applyAlignment="1" applyProtection="true">
      <alignment horizontal="general" vertical="center" textRotation="0" wrapText="false" shrinkToFit="false"/>
      <protection locked="true" hidden="false"/>
    </xf>
    <xf xfId="0" fontId="0" numFmtId="0" fillId="5" borderId="5" applyFont="0" applyNumberFormat="0" applyFill="1" applyBorder="1" applyAlignment="1" applyProtection="true">
      <alignment horizontal="center" vertical="center" textRotation="0" wrapText="false" shrinkToFit="false"/>
      <protection locked="true" hidden="false"/>
    </xf>
    <xf xfId="0" fontId="0" numFmtId="165" fillId="5" borderId="5" applyFont="0" applyNumberFormat="1" applyFill="1" applyBorder="1" applyAlignment="1" applyProtection="true">
      <alignment horizontal="center" vertical="center" textRotation="0" wrapText="true" shrinkToFit="false"/>
      <protection locked="true" hidden="false"/>
    </xf>
    <xf xfId="0" fontId="4" numFmtId="0" fillId="6" borderId="5" applyFont="1" applyNumberFormat="0" applyFill="1" applyBorder="1" applyAlignment="1" applyProtection="true">
      <alignment horizontal="left" vertical="center" textRotation="0" wrapText="false" shrinkToFit="false"/>
      <protection locked="true" hidden="false"/>
    </xf>
    <xf xfId="0" fontId="5" numFmtId="0" fillId="7" borderId="5" applyFont="1" applyNumberFormat="0" applyFill="1" applyBorder="1" applyAlignment="1" applyProtection="true">
      <alignment horizontal="left" vertical="center" textRotation="0" wrapText="false" shrinkToFit="false" indent="1"/>
      <protection locked="true" hidden="false"/>
    </xf>
    <xf xfId="0" fontId="3" numFmtId="0" fillId="7" borderId="5" applyFont="1" applyNumberFormat="0" applyFill="1" applyBorder="1" applyAlignment="1" applyProtection="true">
      <alignment horizontal="left" vertical="center" textRotation="0" wrapText="false" shrinkToFit="false" indent="2"/>
      <protection locked="true" hidden="false"/>
    </xf>
    <xf xfId="0" fontId="0" numFmtId="0" fillId="8" borderId="5" applyFont="0" applyNumberFormat="0" applyFill="1" applyBorder="1" applyAlignment="0">
      <alignment horizontal="general" vertical="bottom" textRotation="0" wrapText="false" shrinkToFit="false"/>
    </xf>
    <xf xfId="0" fontId="6" numFmtId="0" fillId="8" borderId="5" applyFont="1" applyNumberFormat="0" applyFill="1" applyBorder="1" applyAlignment="0">
      <alignment horizontal="general" vertical="bottom" textRotation="0" wrapText="false" shrinkToFit="false"/>
    </xf>
    <xf xfId="0" fontId="0" numFmtId="0" fillId="0" borderId="5" applyFont="0" applyNumberFormat="0" applyFill="1" applyBorder="1" applyAlignment="0">
      <alignment horizontal="general" vertical="bottom" textRotation="0" wrapText="false" shrinkToFit="false"/>
    </xf>
    <xf xfId="0" fontId="6" numFmtId="0" fillId="0" borderId="5" applyFont="1" applyNumberFormat="0" applyFill="1" applyBorder="1" applyAlignment="0">
      <alignment horizontal="general" vertical="bottom" textRotation="0" wrapText="false" shrinkToFit="false"/>
    </xf>
    <xf xfId="0" fontId="7" numFmtId="0" fillId="7" borderId="5" applyFont="1" applyNumberFormat="0" applyFill="1" applyBorder="1" applyAlignment="1" applyProtection="true">
      <alignment horizontal="left" vertical="center" textRotation="0" wrapText="false" shrinkToFit="false" indent="3"/>
      <protection locked="true" hidden="false"/>
    </xf>
    <xf xfId="0" fontId="4" numFmtId="166" fillId="6" borderId="5" applyFont="1" applyNumberFormat="1" applyFill="1" applyBorder="1" applyAlignment="1" applyProtection="true">
      <alignment horizontal="left" vertical="center" textRotation="0" wrapText="false" shrinkToFit="false"/>
      <protection locked="true" hidden="false"/>
    </xf>
    <xf xfId="0" fontId="5" numFmtId="166" fillId="7" borderId="5" applyFont="1" applyNumberFormat="1" applyFill="1" applyBorder="1" applyAlignment="1" applyProtection="true">
      <alignment horizontal="left" vertical="center" textRotation="0" wrapText="false" shrinkToFit="false" indent="1"/>
      <protection locked="true" hidden="false"/>
    </xf>
    <xf xfId="0" fontId="3" numFmtId="166" fillId="7" borderId="5" applyFont="1" applyNumberFormat="1" applyFill="1" applyBorder="1" applyAlignment="1" applyProtection="true">
      <alignment horizontal="left" vertical="center" textRotation="0" wrapText="false" shrinkToFit="false" indent="2"/>
      <protection locked="true" hidden="false"/>
    </xf>
    <xf xfId="0" fontId="0" numFmtId="166" fillId="8" borderId="5" applyFont="0" applyNumberFormat="1" applyFill="1" applyBorder="1" applyAlignment="0">
      <alignment horizontal="general" vertical="bottom" textRotation="0" wrapText="false" shrinkToFit="false"/>
    </xf>
    <xf xfId="0" fontId="0" numFmtId="166" fillId="0" borderId="5" applyFont="0" applyNumberFormat="1" applyFill="1" applyBorder="1" applyAlignment="0">
      <alignment horizontal="general" vertical="bottom" textRotation="0" wrapText="false" shrinkToFit="false"/>
    </xf>
    <xf xfId="0" fontId="7" numFmtId="166" fillId="7" borderId="5" applyFont="1" applyNumberFormat="1" applyFill="1" applyBorder="1" applyAlignment="1" applyProtection="true">
      <alignment horizontal="left" vertical="center" textRotation="0" wrapText="false" shrinkToFit="false" indent="3"/>
      <protection locked="true" hidden="false"/>
    </xf>
    <xf xfId="0" fontId="0" numFmtId="166" fillId="2" borderId="0" applyFont="0" applyNumberFormat="1" applyFill="0" applyBorder="0" applyAlignment="0" applyProtection="true">
      <alignment horizontal="general" vertical="bottom" textRotation="0" wrapText="false" shrinkToFit="false"/>
      <protection locked="true" hidden="false"/>
    </xf>
    <xf xfId="0" fontId="4" numFmtId="167" fillId="6" borderId="5" applyFont="1" applyNumberFormat="1" applyFill="1" applyBorder="1" applyAlignment="1" applyProtection="true">
      <alignment horizontal="left" vertical="center" textRotation="0" wrapText="false" shrinkToFit="false"/>
      <protection locked="true" hidden="false"/>
    </xf>
    <xf xfId="0" fontId="5" numFmtId="167" fillId="7" borderId="5" applyFont="1" applyNumberFormat="1" applyFill="1" applyBorder="1" applyAlignment="1" applyProtection="true">
      <alignment horizontal="left" vertical="center" textRotation="0" wrapText="false" shrinkToFit="false" indent="1"/>
      <protection locked="true" hidden="false"/>
    </xf>
    <xf xfId="0" fontId="3" numFmtId="167" fillId="7" borderId="5" applyFont="1" applyNumberFormat="1" applyFill="1" applyBorder="1" applyAlignment="1" applyProtection="true">
      <alignment horizontal="left" vertical="center" textRotation="0" wrapText="false" shrinkToFit="false" indent="2"/>
      <protection locked="true" hidden="false"/>
    </xf>
    <xf xfId="0" fontId="0" numFmtId="167" fillId="8" borderId="5" applyFont="0" applyNumberFormat="1" applyFill="1" applyBorder="1" applyAlignment="0">
      <alignment horizontal="general" vertical="bottom" textRotation="0" wrapText="false" shrinkToFit="false"/>
    </xf>
    <xf xfId="0" fontId="0" numFmtId="167" fillId="0" borderId="5" applyFont="0" applyNumberFormat="1" applyFill="1" applyBorder="1" applyAlignment="0">
      <alignment horizontal="general" vertical="bottom" textRotation="0" wrapText="false" shrinkToFit="false"/>
    </xf>
    <xf xfId="0" fontId="7" numFmtId="167" fillId="7" borderId="5" applyFont="1" applyNumberFormat="1" applyFill="1" applyBorder="1" applyAlignment="1" applyProtection="true">
      <alignment horizontal="left" vertical="center" textRotation="0" wrapText="false" shrinkToFit="false" indent="3"/>
      <protection locked="true" hidden="false"/>
    </xf>
    <xf xfId="0" fontId="0" numFmtId="167" fillId="2" borderId="0" applyFont="0" applyNumberFormat="1" applyFill="0" applyBorder="0" applyAlignment="0" applyProtection="true">
      <alignment horizontal="general" vertical="bottom" textRotation="0" wrapText="false" shrinkToFit="false"/>
      <protection locked="true" hidden="false"/>
    </xf>
    <xf xfId="0" fontId="8" numFmtId="0" fillId="6" borderId="5" applyFont="1" applyNumberFormat="0" applyFill="1" applyBorder="1" applyAlignment="1" applyProtection="true">
      <alignment horizontal="center" vertical="center" textRotation="0" wrapText="false" shrinkToFit="false"/>
      <protection locked="true" hidden="false"/>
    </xf>
    <xf xfId="0" fontId="9" numFmtId="0" fillId="7" borderId="5" applyFont="1" applyNumberFormat="0" applyFill="1" applyBorder="1" applyAlignment="1" applyProtection="true">
      <alignment horizontal="center" vertical="center" textRotation="0" wrapText="false" shrinkToFit="false" indent="1"/>
      <protection locked="true" hidden="false"/>
    </xf>
    <xf xfId="0" fontId="10" numFmtId="0" fillId="7" borderId="5" applyFont="1" applyNumberFormat="0" applyFill="1" applyBorder="1" applyAlignment="1" applyProtection="true">
      <alignment horizontal="center" vertical="center" textRotation="0" wrapText="false" shrinkToFit="false" indent="2"/>
      <protection locked="true" hidden="false"/>
    </xf>
    <xf xfId="0" fontId="11" numFmtId="0" fillId="8" borderId="5" applyFont="1" applyNumberFormat="0" applyFill="1" applyBorder="1" applyAlignment="1">
      <alignment horizontal="center" vertical="bottom" textRotation="0" wrapText="false" shrinkToFit="false"/>
    </xf>
    <xf xfId="0" fontId="11" numFmtId="0" fillId="0" borderId="5" applyFont="1" applyNumberFormat="0" applyFill="1" applyBorder="1" applyAlignment="1">
      <alignment horizontal="center" vertical="bottom" textRotation="0" wrapText="false" shrinkToFit="false"/>
    </xf>
    <xf xfId="0" fontId="12" numFmtId="0" fillId="7" borderId="5" applyFont="1" applyNumberFormat="0" applyFill="1" applyBorder="1" applyAlignment="1" applyProtection="true">
      <alignment horizontal="center" vertical="center" textRotation="0" wrapText="false" shrinkToFit="false" indent="3"/>
      <protection locked="true"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tru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47950" cy="77152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1" summaryRight="1"/>
    <pageSetUpPr fitToPage="1"/>
  </sheetPr>
  <dimension ref="A1:AMK631"/>
  <sheetViews>
    <sheetView tabSelected="1" workbookViewId="0" zoomScale="90" zoomScaleNormal="90" showGridLines="true" showRowColHeaders="1">
      <pane ySplit="4" topLeftCell="A5" activePane="bottomLeft" state="frozen"/>
      <selection pane="bottomLeft" activeCell="A5" sqref="A5"/>
    </sheetView>
  </sheetViews>
  <sheetFormatPr customHeight="true" defaultRowHeight="12" outlineLevelRow="4" outlineLevelCol="0"/>
  <cols>
    <col min="1" max="1" width="6.49" customWidth="true" style="1"/>
    <col min="2" max="2" width="9.64" customWidth="true" style="1"/>
    <col min="3" max="3" width="9.64" customWidth="true" style="1"/>
    <col min="4" max="4" width="90.07" customWidth="true" style="1"/>
    <col min="5" max="5" width="11.64" customWidth="true" style="1"/>
    <col min="6" max="6" width="10.64" customWidth="true" style="1"/>
    <col min="7" max="7" width="9.27" hidden="true" customWidth="true" style="1"/>
    <col min="8" max="8" width="12.48" customWidth="true" style="1"/>
    <col min="9" max="9" width="8.64" customWidth="true" style="1"/>
    <col min="10" max="10" width="20.3" customWidth="true" style="1"/>
    <col min="11" max="11" width="9.27" customWidth="true" style="0"/>
    <col min="12" max="12" width="9.27" customWidth="true" style="0"/>
    <col min="13" max="13" width="9.27" customWidth="true" style="0"/>
    <col min="14" max="14" width="9.27" customWidth="true" style="0"/>
    <col min="15" max="15" width="9.27" customWidth="true" style="0"/>
    <col min="16" max="16" width="9.27" customWidth="true" style="0"/>
    <col min="17" max="17" width="9.27" customWidth="true" style="0"/>
    <col min="18" max="18" width="9.27" customWidth="true" style="0"/>
    <col min="19" max="19" width="9.27" customWidth="true" style="0"/>
    <col min="20" max="20" width="9.27" customWidth="true" style="0"/>
    <col min="21" max="21" width="9.27" customWidth="true" style="0"/>
    <col min="22" max="22" width="9.27" customWidth="true" style="0"/>
    <col min="23" max="23" width="9.27" customWidth="true" style="0"/>
    <col min="24" max="24" width="9.27" customWidth="true" style="0"/>
    <col min="25" max="25" width="9.27" customWidth="true" style="0"/>
    <col min="26" max="26" width="9.27" customWidth="true" style="0"/>
    <col min="27" max="27" width="9.27" customWidth="true" style="0"/>
    <col min="28" max="28" width="9.27" customWidth="true" style="0"/>
    <col min="29" max="29" width="9.27" customWidth="true" style="0"/>
    <col min="30" max="30" width="9.27" customWidth="true" style="0"/>
    <col min="31" max="31" width="9.27" customWidth="true" style="0"/>
    <col min="32" max="32" width="9.27" customWidth="true" style="0"/>
    <col min="33" max="33" width="9.27" customWidth="true" style="0"/>
    <col min="34" max="34" width="9.27" customWidth="true" style="0"/>
    <col min="35" max="35" width="9.27" customWidth="true" style="0"/>
    <col min="36" max="36" width="9.27" customWidth="true" style="0"/>
    <col min="37" max="37" width="9.27" customWidth="true" style="0"/>
    <col min="38" max="38" width="9.27" customWidth="true" style="0"/>
    <col min="39" max="39" width="9.27" customWidth="true" style="0"/>
    <col min="40" max="40" width="9.27" customWidth="true" style="0"/>
    <col min="41" max="41" width="9.27" customWidth="true" style="0"/>
    <col min="42" max="42" width="9.27" customWidth="true" style="0"/>
    <col min="43" max="43" width="9.27" customWidth="true" style="0"/>
    <col min="44" max="44" width="9.27" customWidth="true" style="0"/>
    <col min="45" max="45" width="9.27" customWidth="true" style="0"/>
    <col min="46" max="46" width="9.27" customWidth="true" style="0"/>
    <col min="47" max="47" width="9.27" customWidth="true" style="0"/>
    <col min="48" max="48" width="9.27" customWidth="true" style="0"/>
    <col min="49" max="49" width="9.27" customWidth="true" style="0"/>
    <col min="50" max="50" width="9.27" customWidth="true" style="0"/>
    <col min="51" max="51" width="9.27" customWidth="true" style="0"/>
    <col min="52" max="52" width="9.27" customWidth="true" style="0"/>
    <col min="53" max="53" width="9.27" customWidth="true" style="0"/>
    <col min="54" max="54" width="9.27" customWidth="true" style="0"/>
    <col min="55" max="55" width="9.27" customWidth="true" style="0"/>
    <col min="56" max="56" width="9.27" customWidth="true" style="0"/>
    <col min="57" max="57" width="9.27" customWidth="true" style="0"/>
    <col min="58" max="58" width="9.27" customWidth="true" style="0"/>
    <col min="59" max="59" width="9.27" customWidth="true" style="0"/>
    <col min="60" max="60" width="9.27" customWidth="true" style="0"/>
    <col min="61" max="61" width="9.27" customWidth="true" style="0"/>
    <col min="62" max="62" width="9.27" customWidth="true" style="0"/>
    <col min="63" max="63" width="9.27" customWidth="true" style="0"/>
    <col min="64" max="64" width="9.27" customWidth="true" style="0"/>
    <col min="65" max="65" width="9.27" customWidth="true" style="0"/>
    <col min="66" max="66" width="9.27" customWidth="true" style="0"/>
    <col min="67" max="67" width="9.27" customWidth="true" style="0"/>
    <col min="68" max="68" width="9.27" customWidth="true" style="0"/>
    <col min="69" max="69" width="9.27" customWidth="true" style="0"/>
    <col min="70" max="70" width="9.27" customWidth="true" style="0"/>
    <col min="71" max="71" width="9.27" customWidth="true" style="0"/>
    <col min="72" max="72" width="9.27" customWidth="true" style="0"/>
    <col min="73" max="73" width="9.27" customWidth="true" style="0"/>
    <col min="74" max="74" width="9.27" customWidth="true" style="0"/>
    <col min="75" max="75" width="9.27" customWidth="true" style="0"/>
    <col min="76" max="76" width="9.27" customWidth="true" style="0"/>
    <col min="77" max="77" width="9.27" customWidth="true" style="0"/>
    <col min="78" max="78" width="9.27" customWidth="true" style="0"/>
    <col min="79" max="79" width="9.27" customWidth="true" style="0"/>
    <col min="80" max="80" width="9.27" customWidth="true" style="0"/>
    <col min="81" max="81" width="9.27" customWidth="true" style="0"/>
    <col min="82" max="82" width="9.27" customWidth="true" style="0"/>
    <col min="83" max="83" width="9.27" customWidth="true" style="0"/>
    <col min="84" max="84" width="9.27" customWidth="true" style="0"/>
    <col min="85" max="85" width="9.27" customWidth="true" style="0"/>
    <col min="86" max="86" width="9.27" customWidth="true" style="0"/>
    <col min="87" max="87" width="9.27" customWidth="true" style="0"/>
    <col min="88" max="88" width="9.27" customWidth="true" style="0"/>
    <col min="89" max="89" width="9.27" customWidth="true" style="0"/>
    <col min="90" max="90" width="9.27" customWidth="true" style="0"/>
    <col min="91" max="91" width="9.27" customWidth="true" style="0"/>
    <col min="92" max="92" width="9.27" customWidth="true" style="0"/>
    <col min="93" max="93" width="9.27" customWidth="true" style="0"/>
    <col min="94" max="94" width="9.27" customWidth="true" style="0"/>
    <col min="95" max="95" width="9.27" customWidth="true" style="0"/>
    <col min="96" max="96" width="9.27" customWidth="true" style="0"/>
    <col min="97" max="97" width="9.27" customWidth="true" style="0"/>
    <col min="98" max="98" width="9.27" customWidth="true" style="0"/>
    <col min="99" max="99" width="9.27" customWidth="true" style="0"/>
    <col min="100" max="100" width="9.27" customWidth="true" style="0"/>
    <col min="101" max="101" width="9.27" customWidth="true" style="0"/>
    <col min="102" max="102" width="9.27" customWidth="true" style="0"/>
    <col min="103" max="103" width="9.27" customWidth="true" style="0"/>
    <col min="104" max="104" width="9.27" customWidth="true" style="0"/>
    <col min="105" max="105" width="9.27" customWidth="true" style="0"/>
    <col min="106" max="106" width="9.27" customWidth="true" style="0"/>
    <col min="107" max="107" width="9.27" customWidth="true" style="0"/>
    <col min="108" max="108" width="9.27" customWidth="true" style="0"/>
    <col min="109" max="109" width="9.27" customWidth="true" style="0"/>
    <col min="110" max="110" width="9.27" customWidth="true" style="0"/>
    <col min="111" max="111" width="9.27" customWidth="true" style="0"/>
    <col min="112" max="112" width="9.27" customWidth="true" style="0"/>
    <col min="113" max="113" width="9.27" customWidth="true" style="0"/>
    <col min="114" max="114" width="9.27" customWidth="true" style="0"/>
    <col min="115" max="115" width="9.27" customWidth="true" style="0"/>
    <col min="116" max="116" width="9.27" customWidth="true" style="0"/>
    <col min="117" max="117" width="9.27" customWidth="true" style="0"/>
    <col min="118" max="118" width="9.27" customWidth="true" style="0"/>
    <col min="119" max="119" width="9.27" customWidth="true" style="0"/>
    <col min="120" max="120" width="9.27" customWidth="true" style="0"/>
    <col min="121" max="121" width="9.27" customWidth="true" style="0"/>
    <col min="122" max="122" width="9.27" customWidth="true" style="0"/>
    <col min="123" max="123" width="9.27" customWidth="true" style="0"/>
    <col min="124" max="124" width="9.27" customWidth="true" style="0"/>
    <col min="125" max="125" width="9.27" customWidth="true" style="0"/>
    <col min="126" max="126" width="9.27" customWidth="true" style="0"/>
    <col min="127" max="127" width="9.27" customWidth="true" style="0"/>
    <col min="128" max="128" width="9.27" customWidth="true" style="0"/>
    <col min="129" max="129" width="9.27" customWidth="true" style="0"/>
    <col min="130" max="130" width="9.27" customWidth="true" style="0"/>
    <col min="131" max="131" width="9.27" customWidth="true" style="0"/>
    <col min="132" max="132" width="9.27" customWidth="true" style="0"/>
    <col min="133" max="133" width="9.27" customWidth="true" style="0"/>
    <col min="134" max="134" width="9.27" customWidth="true" style="0"/>
    <col min="135" max="135" width="9.27" customWidth="true" style="0"/>
    <col min="136" max="136" width="9.27" customWidth="true" style="0"/>
    <col min="137" max="137" width="9.27" customWidth="true" style="0"/>
    <col min="138" max="138" width="9.27" customWidth="true" style="0"/>
    <col min="139" max="139" width="9.27" customWidth="true" style="0"/>
    <col min="140" max="140" width="9.27" customWidth="true" style="0"/>
    <col min="141" max="141" width="9.27" customWidth="true" style="0"/>
    <col min="142" max="142" width="9.27" customWidth="true" style="0"/>
    <col min="143" max="143" width="9.27" customWidth="true" style="0"/>
    <col min="144" max="144" width="9.27" customWidth="true" style="0"/>
    <col min="145" max="145" width="9.27" customWidth="true" style="0"/>
    <col min="146" max="146" width="9.27" customWidth="true" style="0"/>
    <col min="147" max="147" width="9.27" customWidth="true" style="0"/>
    <col min="148" max="148" width="9.27" customWidth="true" style="0"/>
    <col min="149" max="149" width="9.27" customWidth="true" style="0"/>
    <col min="150" max="150" width="9.27" customWidth="true" style="0"/>
    <col min="151" max="151" width="9.27" customWidth="true" style="0"/>
    <col min="152" max="152" width="9.27" customWidth="true" style="0"/>
    <col min="153" max="153" width="9.27" customWidth="true" style="0"/>
    <col min="154" max="154" width="9.27" customWidth="true" style="0"/>
    <col min="155" max="155" width="9.27" customWidth="true" style="0"/>
    <col min="156" max="156" width="9.27" customWidth="true" style="0"/>
    <col min="157" max="157" width="9.27" customWidth="true" style="0"/>
    <col min="158" max="158" width="9.27" customWidth="true" style="0"/>
    <col min="159" max="159" width="9.27" customWidth="true" style="0"/>
    <col min="160" max="160" width="9.27" customWidth="true" style="0"/>
    <col min="161" max="161" width="9.27" customWidth="true" style="0"/>
    <col min="162" max="162" width="9.27" customWidth="true" style="0"/>
    <col min="163" max="163" width="9.27" customWidth="true" style="0"/>
    <col min="164" max="164" width="9.27" customWidth="true" style="0"/>
    <col min="165" max="165" width="9.27" customWidth="true" style="0"/>
    <col min="166" max="166" width="9.27" customWidth="true" style="0"/>
    <col min="167" max="167" width="9.27" customWidth="true" style="0"/>
    <col min="168" max="168" width="9.27" customWidth="true" style="0"/>
    <col min="169" max="169" width="9.27" customWidth="true" style="0"/>
    <col min="170" max="170" width="9.27" customWidth="true" style="0"/>
    <col min="171" max="171" width="9.27" customWidth="true" style="0"/>
    <col min="172" max="172" width="9.27" customWidth="true" style="0"/>
    <col min="173" max="173" width="9.27" customWidth="true" style="0"/>
    <col min="174" max="174" width="9.27" customWidth="true" style="0"/>
    <col min="175" max="175" width="9.27" customWidth="true" style="0"/>
    <col min="176" max="176" width="9.27" customWidth="true" style="0"/>
    <col min="177" max="177" width="9.27" customWidth="true" style="0"/>
    <col min="178" max="178" width="9.27" customWidth="true" style="0"/>
    <col min="179" max="179" width="9.27" customWidth="true" style="0"/>
    <col min="180" max="180" width="9.27" customWidth="true" style="0"/>
    <col min="181" max="181" width="9.27" customWidth="true" style="0"/>
    <col min="182" max="182" width="9.27" customWidth="true" style="0"/>
    <col min="183" max="183" width="9.27" customWidth="true" style="0"/>
    <col min="184" max="184" width="9.27" customWidth="true" style="0"/>
    <col min="185" max="185" width="9.27" customWidth="true" style="0"/>
    <col min="186" max="186" width="9.27" customWidth="true" style="0"/>
    <col min="187" max="187" width="9.27" customWidth="true" style="0"/>
    <col min="188" max="188" width="9.27" customWidth="true" style="0"/>
    <col min="189" max="189" width="9.27" customWidth="true" style="0"/>
    <col min="190" max="190" width="9.27" customWidth="true" style="0"/>
    <col min="191" max="191" width="9.27" customWidth="true" style="0"/>
    <col min="192" max="192" width="9.27" customWidth="true" style="0"/>
    <col min="193" max="193" width="9.27" customWidth="true" style="0"/>
    <col min="194" max="194" width="9.27" customWidth="true" style="0"/>
    <col min="195" max="195" width="9.27" customWidth="true" style="0"/>
    <col min="196" max="196" width="9.27" customWidth="true" style="0"/>
    <col min="197" max="197" width="9.27" customWidth="true" style="0"/>
    <col min="198" max="198" width="9.27" customWidth="true" style="0"/>
    <col min="199" max="199" width="9.27" customWidth="true" style="0"/>
    <col min="200" max="200" width="9.27" customWidth="true" style="0"/>
    <col min="201" max="201" width="9.27" customWidth="true" style="0"/>
    <col min="202" max="202" width="9.27" customWidth="true" style="0"/>
    <col min="203" max="203" width="9.27" customWidth="true" style="0"/>
    <col min="204" max="204" width="9.27" customWidth="true" style="0"/>
    <col min="205" max="205" width="9.27" customWidth="true" style="0"/>
    <col min="206" max="206" width="9.27" customWidth="true" style="0"/>
    <col min="207" max="207" width="9.27" customWidth="true" style="0"/>
    <col min="208" max="208" width="9.27" customWidth="true" style="0"/>
    <col min="209" max="209" width="9.27" customWidth="true" style="0"/>
    <col min="210" max="210" width="9.27" customWidth="true" style="0"/>
    <col min="211" max="211" width="9.27" customWidth="true" style="0"/>
    <col min="212" max="212" width="9.27" customWidth="true" style="0"/>
    <col min="213" max="213" width="9.27" customWidth="true" style="0"/>
    <col min="214" max="214" width="9.27" customWidth="true" style="0"/>
    <col min="215" max="215" width="9.27" customWidth="true" style="0"/>
    <col min="216" max="216" width="9.27" customWidth="true" style="0"/>
    <col min="217" max="217" width="9.27" customWidth="true" style="0"/>
    <col min="218" max="218" width="9.27" customWidth="true" style="0"/>
    <col min="219" max="219" width="9.27" customWidth="true" style="0"/>
    <col min="220" max="220" width="9.27" customWidth="true" style="0"/>
    <col min="221" max="221" width="9.27" customWidth="true" style="0"/>
    <col min="222" max="222" width="9.27" customWidth="true" style="0"/>
    <col min="223" max="223" width="9.27" customWidth="true" style="0"/>
    <col min="224" max="224" width="9.27" customWidth="true" style="0"/>
    <col min="225" max="225" width="9.27" customWidth="true" style="0"/>
    <col min="226" max="226" width="9.27" customWidth="true" style="0"/>
    <col min="227" max="227" width="9.27" customWidth="true" style="0"/>
    <col min="228" max="228" width="9.27" customWidth="true" style="0"/>
    <col min="229" max="229" width="9.27" customWidth="true" style="0"/>
    <col min="230" max="230" width="9.27" customWidth="true" style="0"/>
    <col min="231" max="231" width="9.27" customWidth="true" style="0"/>
    <col min="232" max="232" width="9.27" customWidth="true" style="0"/>
    <col min="233" max="233" width="9.27" customWidth="true" style="0"/>
    <col min="234" max="234" width="9.27" customWidth="true" style="0"/>
    <col min="235" max="235" width="9.27" customWidth="true" style="0"/>
    <col min="236" max="236" width="9.27" customWidth="true" style="0"/>
    <col min="237" max="237" width="9.27" customWidth="true" style="0"/>
    <col min="238" max="238" width="9.27" customWidth="true" style="0"/>
    <col min="239" max="239" width="9.27" customWidth="true" style="0"/>
    <col min="240" max="240" width="9.27" customWidth="true" style="0"/>
    <col min="241" max="241" width="9.27" customWidth="true" style="0"/>
    <col min="242" max="242" width="9.27" customWidth="true" style="0"/>
    <col min="243" max="243" width="9.27" customWidth="true" style="0"/>
    <col min="244" max="244" width="9.27" customWidth="true" style="0"/>
    <col min="245" max="245" width="9.27" customWidth="true" style="0"/>
    <col min="246" max="246" width="9.27" customWidth="true" style="0"/>
    <col min="247" max="247" width="9.27" customWidth="true" style="0"/>
    <col min="248" max="248" width="9.27" customWidth="true" style="0"/>
    <col min="249" max="249" width="9.27" customWidth="true" style="0"/>
    <col min="250" max="250" width="9.27" customWidth="true" style="0"/>
    <col min="251" max="251" width="9.27" customWidth="true" style="0"/>
    <col min="252" max="252" width="9.27" customWidth="true" style="0"/>
    <col min="253" max="253" width="9.27" customWidth="true" style="0"/>
    <col min="254" max="254" width="9.27" customWidth="true" style="0"/>
    <col min="255" max="255" width="9.27" customWidth="true" style="0"/>
    <col min="256" max="256" width="9.27" customWidth="true" style="0"/>
    <col min="257" max="257" width="9.27" customWidth="true" style="0"/>
    <col min="258" max="258" width="9.27" customWidth="true" style="0"/>
    <col min="259" max="259" width="9.27" customWidth="true" style="0"/>
    <col min="260" max="260" width="9.27" customWidth="true" style="0"/>
    <col min="261" max="261" width="9.27" customWidth="true" style="0"/>
    <col min="262" max="262" width="9.27" customWidth="true" style="0"/>
    <col min="263" max="263" width="9.27" customWidth="true" style="0"/>
    <col min="264" max="264" width="9.27" customWidth="true" style="0"/>
    <col min="265" max="265" width="9.27" customWidth="true" style="0"/>
    <col min="266" max="266" width="9.27" customWidth="true" style="0"/>
    <col min="267" max="267" width="9.27" customWidth="true" style="0"/>
    <col min="268" max="268" width="9.27" customWidth="true" style="0"/>
    <col min="269" max="269" width="9.27" customWidth="true" style="0"/>
    <col min="270" max="270" width="9.27" customWidth="true" style="0"/>
    <col min="271" max="271" width="9.27" customWidth="true" style="0"/>
    <col min="272" max="272" width="9.27" customWidth="true" style="0"/>
    <col min="273" max="273" width="9.27" customWidth="true" style="0"/>
    <col min="274" max="274" width="9.27" customWidth="true" style="0"/>
    <col min="275" max="275" width="9.27" customWidth="true" style="0"/>
    <col min="276" max="276" width="9.27" customWidth="true" style="0"/>
    <col min="277" max="277" width="9.27" customWidth="true" style="0"/>
    <col min="278" max="278" width="9.27" customWidth="true" style="0"/>
    <col min="279" max="279" width="9.27" customWidth="true" style="0"/>
    <col min="280" max="280" width="9.27" customWidth="true" style="0"/>
    <col min="281" max="281" width="9.27" customWidth="true" style="0"/>
    <col min="282" max="282" width="9.27" customWidth="true" style="0"/>
    <col min="283" max="283" width="9.27" customWidth="true" style="0"/>
    <col min="284" max="284" width="9.27" customWidth="true" style="0"/>
    <col min="285" max="285" width="9.27" customWidth="true" style="0"/>
    <col min="286" max="286" width="9.27" customWidth="true" style="0"/>
    <col min="287" max="287" width="9.27" customWidth="true" style="0"/>
    <col min="288" max="288" width="9.27" customWidth="true" style="0"/>
    <col min="289" max="289" width="9.27" customWidth="true" style="0"/>
    <col min="290" max="290" width="9.27" customWidth="true" style="0"/>
    <col min="291" max="291" width="9.27" customWidth="true" style="0"/>
    <col min="292" max="292" width="9.27" customWidth="true" style="0"/>
    <col min="293" max="293" width="9.27" customWidth="true" style="0"/>
    <col min="294" max="294" width="9.27" customWidth="true" style="0"/>
    <col min="295" max="295" width="9.27" customWidth="true" style="0"/>
    <col min="296" max="296" width="9.27" customWidth="true" style="0"/>
    <col min="297" max="297" width="9.27" customWidth="true" style="0"/>
    <col min="298" max="298" width="9.27" customWidth="true" style="0"/>
    <col min="299" max="299" width="9.27" customWidth="true" style="0"/>
    <col min="300" max="300" width="9.27" customWidth="true" style="0"/>
    <col min="301" max="301" width="9.27" customWidth="true" style="0"/>
    <col min="302" max="302" width="9.27" customWidth="true" style="0"/>
    <col min="303" max="303" width="9.27" customWidth="true" style="0"/>
    <col min="304" max="304" width="9.27" customWidth="true" style="0"/>
    <col min="305" max="305" width="9.27" customWidth="true" style="0"/>
    <col min="306" max="306" width="9.27" customWidth="true" style="0"/>
    <col min="307" max="307" width="9.27" customWidth="true" style="0"/>
    <col min="308" max="308" width="9.27" customWidth="true" style="0"/>
    <col min="309" max="309" width="9.27" customWidth="true" style="0"/>
    <col min="310" max="310" width="9.27" customWidth="true" style="0"/>
    <col min="311" max="311" width="9.27" customWidth="true" style="0"/>
    <col min="312" max="312" width="9.27" customWidth="true" style="0"/>
    <col min="313" max="313" width="9.27" customWidth="true" style="0"/>
    <col min="314" max="314" width="9.27" customWidth="true" style="0"/>
    <col min="315" max="315" width="9.27" customWidth="true" style="0"/>
    <col min="316" max="316" width="9.27" customWidth="true" style="0"/>
    <col min="317" max="317" width="9.27" customWidth="true" style="0"/>
    <col min="318" max="318" width="9.27" customWidth="true" style="0"/>
    <col min="319" max="319" width="9.27" customWidth="true" style="0"/>
    <col min="320" max="320" width="9.27" customWidth="true" style="0"/>
    <col min="321" max="321" width="9.27" customWidth="true" style="0"/>
    <col min="322" max="322" width="9.27" customWidth="true" style="0"/>
    <col min="323" max="323" width="9.27" customWidth="true" style="0"/>
    <col min="324" max="324" width="9.27" customWidth="true" style="0"/>
    <col min="325" max="325" width="9.27" customWidth="true" style="0"/>
    <col min="326" max="326" width="9.27" customWidth="true" style="0"/>
    <col min="327" max="327" width="9.27" customWidth="true" style="0"/>
    <col min="328" max="328" width="9.27" customWidth="true" style="0"/>
    <col min="329" max="329" width="9.27" customWidth="true" style="0"/>
    <col min="330" max="330" width="9.27" customWidth="true" style="0"/>
    <col min="331" max="331" width="9.27" customWidth="true" style="0"/>
    <col min="332" max="332" width="9.27" customWidth="true" style="0"/>
    <col min="333" max="333" width="9.27" customWidth="true" style="0"/>
    <col min="334" max="334" width="9.27" customWidth="true" style="0"/>
    <col min="335" max="335" width="9.27" customWidth="true" style="0"/>
    <col min="336" max="336" width="9.27" customWidth="true" style="0"/>
    <col min="337" max="337" width="9.27" customWidth="true" style="0"/>
    <col min="338" max="338" width="9.27" customWidth="true" style="0"/>
    <col min="339" max="339" width="9.27" customWidth="true" style="0"/>
    <col min="340" max="340" width="9.27" customWidth="true" style="0"/>
    <col min="341" max="341" width="9.27" customWidth="true" style="0"/>
    <col min="342" max="342" width="9.27" customWidth="true" style="0"/>
    <col min="343" max="343" width="9.27" customWidth="true" style="0"/>
    <col min="344" max="344" width="9.27" customWidth="true" style="0"/>
    <col min="345" max="345" width="9.27" customWidth="true" style="0"/>
    <col min="346" max="346" width="9.27" customWidth="true" style="0"/>
    <col min="347" max="347" width="9.27" customWidth="true" style="0"/>
    <col min="348" max="348" width="9.27" customWidth="true" style="0"/>
    <col min="349" max="349" width="9.27" customWidth="true" style="0"/>
    <col min="350" max="350" width="9.27" customWidth="true" style="0"/>
    <col min="351" max="351" width="9.27" customWidth="true" style="0"/>
    <col min="352" max="352" width="9.27" customWidth="true" style="0"/>
    <col min="353" max="353" width="9.27" customWidth="true" style="0"/>
    <col min="354" max="354" width="9.27" customWidth="true" style="0"/>
    <col min="355" max="355" width="9.27" customWidth="true" style="0"/>
    <col min="356" max="356" width="9.27" customWidth="true" style="0"/>
    <col min="357" max="357" width="9.27" customWidth="true" style="0"/>
    <col min="358" max="358" width="9.27" customWidth="true" style="0"/>
    <col min="359" max="359" width="9.27" customWidth="true" style="0"/>
    <col min="360" max="360" width="9.27" customWidth="true" style="0"/>
    <col min="361" max="361" width="9.27" customWidth="true" style="0"/>
    <col min="362" max="362" width="9.27" customWidth="true" style="0"/>
    <col min="363" max="363" width="9.27" customWidth="true" style="0"/>
    <col min="364" max="364" width="9.27" customWidth="true" style="0"/>
    <col min="365" max="365" width="9.27" customWidth="true" style="0"/>
    <col min="366" max="366" width="9.27" customWidth="true" style="0"/>
    <col min="367" max="367" width="9.27" customWidth="true" style="0"/>
    <col min="368" max="368" width="9.27" customWidth="true" style="0"/>
    <col min="369" max="369" width="9.27" customWidth="true" style="0"/>
    <col min="370" max="370" width="9.27" customWidth="true" style="0"/>
    <col min="371" max="371" width="9.27" customWidth="true" style="0"/>
    <col min="372" max="372" width="9.27" customWidth="true" style="0"/>
    <col min="373" max="373" width="9.27" customWidth="true" style="0"/>
    <col min="374" max="374" width="9.27" customWidth="true" style="0"/>
    <col min="375" max="375" width="9.27" customWidth="true" style="0"/>
    <col min="376" max="376" width="9.27" customWidth="true" style="0"/>
    <col min="377" max="377" width="9.27" customWidth="true" style="0"/>
    <col min="378" max="378" width="9.27" customWidth="true" style="0"/>
    <col min="379" max="379" width="9.27" customWidth="true" style="0"/>
    <col min="380" max="380" width="9.27" customWidth="true" style="0"/>
    <col min="381" max="381" width="9.27" customWidth="true" style="0"/>
    <col min="382" max="382" width="9.27" customWidth="true" style="0"/>
    <col min="383" max="383" width="9.27" customWidth="true" style="0"/>
    <col min="384" max="384" width="9.27" customWidth="true" style="0"/>
    <col min="385" max="385" width="9.27" customWidth="true" style="0"/>
    <col min="386" max="386" width="9.27" customWidth="true" style="0"/>
    <col min="387" max="387" width="9.27" customWidth="true" style="0"/>
    <col min="388" max="388" width="9.27" customWidth="true" style="0"/>
    <col min="389" max="389" width="9.27" customWidth="true" style="0"/>
    <col min="390" max="390" width="9.27" customWidth="true" style="0"/>
    <col min="391" max="391" width="9.27" customWidth="true" style="0"/>
    <col min="392" max="392" width="9.27" customWidth="true" style="0"/>
    <col min="393" max="393" width="9.27" customWidth="true" style="0"/>
    <col min="394" max="394" width="9.27" customWidth="true" style="0"/>
    <col min="395" max="395" width="9.27" customWidth="true" style="0"/>
    <col min="396" max="396" width="9.27" customWidth="true" style="0"/>
    <col min="397" max="397" width="9.27" customWidth="true" style="0"/>
    <col min="398" max="398" width="9.27" customWidth="true" style="0"/>
    <col min="399" max="399" width="9.27" customWidth="true" style="0"/>
    <col min="400" max="400" width="9.27" customWidth="true" style="0"/>
    <col min="401" max="401" width="9.27" customWidth="true" style="0"/>
    <col min="402" max="402" width="9.27" customWidth="true" style="0"/>
    <col min="403" max="403" width="9.27" customWidth="true" style="0"/>
    <col min="404" max="404" width="9.27" customWidth="true" style="0"/>
    <col min="405" max="405" width="9.27" customWidth="true" style="0"/>
    <col min="406" max="406" width="9.27" customWidth="true" style="0"/>
    <col min="407" max="407" width="9.27" customWidth="true" style="0"/>
    <col min="408" max="408" width="9.27" customWidth="true" style="0"/>
    <col min="409" max="409" width="9.27" customWidth="true" style="0"/>
    <col min="410" max="410" width="9.27" customWidth="true" style="0"/>
    <col min="411" max="411" width="9.27" customWidth="true" style="0"/>
    <col min="412" max="412" width="9.27" customWidth="true" style="0"/>
    <col min="413" max="413" width="9.27" customWidth="true" style="0"/>
    <col min="414" max="414" width="9.27" customWidth="true" style="0"/>
    <col min="415" max="415" width="9.27" customWidth="true" style="0"/>
    <col min="416" max="416" width="9.27" customWidth="true" style="0"/>
    <col min="417" max="417" width="9.27" customWidth="true" style="0"/>
    <col min="418" max="418" width="9.27" customWidth="true" style="0"/>
    <col min="419" max="419" width="9.27" customWidth="true" style="0"/>
    <col min="420" max="420" width="9.27" customWidth="true" style="0"/>
    <col min="421" max="421" width="9.27" customWidth="true" style="0"/>
    <col min="422" max="422" width="9.27" customWidth="true" style="0"/>
    <col min="423" max="423" width="9.27" customWidth="true" style="0"/>
    <col min="424" max="424" width="9.27" customWidth="true" style="0"/>
    <col min="425" max="425" width="9.27" customWidth="true" style="0"/>
    <col min="426" max="426" width="9.27" customWidth="true" style="0"/>
    <col min="427" max="427" width="9.27" customWidth="true" style="0"/>
    <col min="428" max="428" width="9.27" customWidth="true" style="0"/>
    <col min="429" max="429" width="9.27" customWidth="true" style="0"/>
    <col min="430" max="430" width="9.27" customWidth="true" style="0"/>
    <col min="431" max="431" width="9.27" customWidth="true" style="0"/>
    <col min="432" max="432" width="9.27" customWidth="true" style="0"/>
    <col min="433" max="433" width="9.27" customWidth="true" style="0"/>
    <col min="434" max="434" width="9.27" customWidth="true" style="0"/>
    <col min="435" max="435" width="9.27" customWidth="true" style="0"/>
    <col min="436" max="436" width="9.27" customWidth="true" style="0"/>
    <col min="437" max="437" width="9.27" customWidth="true" style="0"/>
    <col min="438" max="438" width="9.27" customWidth="true" style="0"/>
    <col min="439" max="439" width="9.27" customWidth="true" style="0"/>
    <col min="440" max="440" width="9.27" customWidth="true" style="0"/>
    <col min="441" max="441" width="9.27" customWidth="true" style="0"/>
    <col min="442" max="442" width="9.27" customWidth="true" style="0"/>
    <col min="443" max="443" width="9.27" customWidth="true" style="0"/>
    <col min="444" max="444" width="9.27" customWidth="true" style="0"/>
    <col min="445" max="445" width="9.27" customWidth="true" style="0"/>
    <col min="446" max="446" width="9.27" customWidth="true" style="0"/>
    <col min="447" max="447" width="9.27" customWidth="true" style="0"/>
    <col min="448" max="448" width="9.27" customWidth="true" style="0"/>
    <col min="449" max="449" width="9.27" customWidth="true" style="0"/>
    <col min="450" max="450" width="9.27" customWidth="true" style="0"/>
    <col min="451" max="451" width="9.27" customWidth="true" style="0"/>
    <col min="452" max="452" width="9.27" customWidth="true" style="0"/>
    <col min="453" max="453" width="9.27" customWidth="true" style="0"/>
    <col min="454" max="454" width="9.27" customWidth="true" style="0"/>
    <col min="455" max="455" width="9.27" customWidth="true" style="0"/>
    <col min="456" max="456" width="9.27" customWidth="true" style="0"/>
    <col min="457" max="457" width="9.27" customWidth="true" style="0"/>
    <col min="458" max="458" width="9.27" customWidth="true" style="0"/>
    <col min="459" max="459" width="9.27" customWidth="true" style="0"/>
    <col min="460" max="460" width="9.27" customWidth="true" style="0"/>
    <col min="461" max="461" width="9.27" customWidth="true" style="0"/>
    <col min="462" max="462" width="9.27" customWidth="true" style="0"/>
    <col min="463" max="463" width="9.27" customWidth="true" style="0"/>
    <col min="464" max="464" width="9.27" customWidth="true" style="0"/>
    <col min="465" max="465" width="9.27" customWidth="true" style="0"/>
    <col min="466" max="466" width="9.27" customWidth="true" style="0"/>
    <col min="467" max="467" width="9.27" customWidth="true" style="0"/>
    <col min="468" max="468" width="9.27" customWidth="true" style="0"/>
    <col min="469" max="469" width="9.27" customWidth="true" style="0"/>
    <col min="470" max="470" width="9.27" customWidth="true" style="0"/>
    <col min="471" max="471" width="9.27" customWidth="true" style="0"/>
    <col min="472" max="472" width="9.27" customWidth="true" style="0"/>
    <col min="473" max="473" width="9.27" customWidth="true" style="0"/>
    <col min="474" max="474" width="9.27" customWidth="true" style="0"/>
    <col min="475" max="475" width="9.27" customWidth="true" style="0"/>
    <col min="476" max="476" width="9.27" customWidth="true" style="0"/>
    <col min="477" max="477" width="9.27" customWidth="true" style="0"/>
    <col min="478" max="478" width="9.27" customWidth="true" style="0"/>
    <col min="479" max="479" width="9.27" customWidth="true" style="0"/>
    <col min="480" max="480" width="9.27" customWidth="true" style="0"/>
    <col min="481" max="481" width="9.27" customWidth="true" style="0"/>
    <col min="482" max="482" width="9.27" customWidth="true" style="0"/>
    <col min="483" max="483" width="9.27" customWidth="true" style="0"/>
    <col min="484" max="484" width="9.27" customWidth="true" style="0"/>
    <col min="485" max="485" width="9.27" customWidth="true" style="0"/>
    <col min="486" max="486" width="9.27" customWidth="true" style="0"/>
    <col min="487" max="487" width="9.27" customWidth="true" style="0"/>
    <col min="488" max="488" width="9.27" customWidth="true" style="0"/>
    <col min="489" max="489" width="9.27" customWidth="true" style="0"/>
    <col min="490" max="490" width="9.27" customWidth="true" style="0"/>
    <col min="491" max="491" width="9.27" customWidth="true" style="0"/>
    <col min="492" max="492" width="9.27" customWidth="true" style="0"/>
    <col min="493" max="493" width="9.27" customWidth="true" style="0"/>
    <col min="494" max="494" width="9.27" customWidth="true" style="0"/>
    <col min="495" max="495" width="9.27" customWidth="true" style="0"/>
    <col min="496" max="496" width="9.27" customWidth="true" style="0"/>
    <col min="497" max="497" width="9.27" customWidth="true" style="0"/>
    <col min="498" max="498" width="9.27" customWidth="true" style="0"/>
    <col min="499" max="499" width="9.27" customWidth="true" style="0"/>
    <col min="500" max="500" width="9.27" customWidth="true" style="0"/>
    <col min="501" max="501" width="9.27" customWidth="true" style="0"/>
    <col min="502" max="502" width="9.27" customWidth="true" style="0"/>
    <col min="503" max="503" width="9.27" customWidth="true" style="0"/>
    <col min="504" max="504" width="9.27" customWidth="true" style="0"/>
    <col min="505" max="505" width="9.27" customWidth="true" style="0"/>
    <col min="506" max="506" width="9.27" customWidth="true" style="0"/>
    <col min="507" max="507" width="9.27" customWidth="true" style="0"/>
    <col min="508" max="508" width="9.27" customWidth="true" style="0"/>
    <col min="509" max="509" width="9.27" customWidth="true" style="0"/>
    <col min="510" max="510" width="9.27" customWidth="true" style="0"/>
    <col min="511" max="511" width="9.27" customWidth="true" style="0"/>
    <col min="512" max="512" width="9.27" customWidth="true" style="0"/>
    <col min="513" max="513" width="9.27" customWidth="true" style="0"/>
    <col min="514" max="514" width="9.27" customWidth="true" style="0"/>
    <col min="515" max="515" width="9.27" customWidth="true" style="0"/>
    <col min="516" max="516" width="9.27" customWidth="true" style="0"/>
    <col min="517" max="517" width="9.27" customWidth="true" style="0"/>
    <col min="518" max="518" width="9.27" customWidth="true" style="0"/>
    <col min="519" max="519" width="9.27" customWidth="true" style="0"/>
    <col min="520" max="520" width="9.27" customWidth="true" style="0"/>
    <col min="521" max="521" width="9.27" customWidth="true" style="0"/>
    <col min="522" max="522" width="9.27" customWidth="true" style="0"/>
    <col min="523" max="523" width="9.27" customWidth="true" style="0"/>
    <col min="524" max="524" width="9.27" customWidth="true" style="0"/>
    <col min="525" max="525" width="9.27" customWidth="true" style="0"/>
    <col min="526" max="526" width="9.27" customWidth="true" style="0"/>
    <col min="527" max="527" width="9.27" customWidth="true" style="0"/>
    <col min="528" max="528" width="9.27" customWidth="true" style="0"/>
    <col min="529" max="529" width="9.27" customWidth="true" style="0"/>
    <col min="530" max="530" width="9.27" customWidth="true" style="0"/>
    <col min="531" max="531" width="9.27" customWidth="true" style="0"/>
    <col min="532" max="532" width="9.27" customWidth="true" style="0"/>
    <col min="533" max="533" width="9.27" customWidth="true" style="0"/>
    <col min="534" max="534" width="9.27" customWidth="true" style="0"/>
    <col min="535" max="535" width="9.27" customWidth="true" style="0"/>
    <col min="536" max="536" width="9.27" customWidth="true" style="0"/>
    <col min="537" max="537" width="9.27" customWidth="true" style="0"/>
    <col min="538" max="538" width="9.27" customWidth="true" style="0"/>
    <col min="539" max="539" width="9.27" customWidth="true" style="0"/>
    <col min="540" max="540" width="9.27" customWidth="true" style="0"/>
    <col min="541" max="541" width="9.27" customWidth="true" style="0"/>
    <col min="542" max="542" width="9.27" customWidth="true" style="0"/>
    <col min="543" max="543" width="9.27" customWidth="true" style="0"/>
    <col min="544" max="544" width="9.27" customWidth="true" style="0"/>
    <col min="545" max="545" width="9.27" customWidth="true" style="0"/>
    <col min="546" max="546" width="9.27" customWidth="true" style="0"/>
    <col min="547" max="547" width="9.27" customWidth="true" style="0"/>
    <col min="548" max="548" width="9.27" customWidth="true" style="0"/>
    <col min="549" max="549" width="9.27" customWidth="true" style="0"/>
    <col min="550" max="550" width="9.27" customWidth="true" style="0"/>
    <col min="551" max="551" width="9.27" customWidth="true" style="0"/>
    <col min="552" max="552" width="9.27" customWidth="true" style="0"/>
    <col min="553" max="553" width="9.27" customWidth="true" style="0"/>
    <col min="554" max="554" width="9.27" customWidth="true" style="0"/>
    <col min="555" max="555" width="9.27" customWidth="true" style="0"/>
    <col min="556" max="556" width="9.27" customWidth="true" style="0"/>
    <col min="557" max="557" width="9.27" customWidth="true" style="0"/>
    <col min="558" max="558" width="9.27" customWidth="true" style="0"/>
    <col min="559" max="559" width="9.27" customWidth="true" style="0"/>
    <col min="560" max="560" width="9.27" customWidth="true" style="0"/>
    <col min="561" max="561" width="9.27" customWidth="true" style="0"/>
    <col min="562" max="562" width="9.27" customWidth="true" style="0"/>
    <col min="563" max="563" width="9.27" customWidth="true" style="0"/>
    <col min="564" max="564" width="9.27" customWidth="true" style="0"/>
    <col min="565" max="565" width="9.27" customWidth="true" style="0"/>
    <col min="566" max="566" width="9.27" customWidth="true" style="0"/>
    <col min="567" max="567" width="9.27" customWidth="true" style="0"/>
    <col min="568" max="568" width="9.27" customWidth="true" style="0"/>
    <col min="569" max="569" width="9.27" customWidth="true" style="0"/>
    <col min="570" max="570" width="9.27" customWidth="true" style="0"/>
    <col min="571" max="571" width="9.27" customWidth="true" style="0"/>
    <col min="572" max="572" width="9.27" customWidth="true" style="0"/>
    <col min="573" max="573" width="9.27" customWidth="true" style="0"/>
    <col min="574" max="574" width="9.27" customWidth="true" style="0"/>
    <col min="575" max="575" width="9.27" customWidth="true" style="0"/>
    <col min="576" max="576" width="9.27" customWidth="true" style="0"/>
    <col min="577" max="577" width="9.27" customWidth="true" style="0"/>
    <col min="578" max="578" width="9.27" customWidth="true" style="0"/>
    <col min="579" max="579" width="9.27" customWidth="true" style="0"/>
    <col min="580" max="580" width="9.27" customWidth="true" style="0"/>
    <col min="581" max="581" width="9.27" customWidth="true" style="0"/>
    <col min="582" max="582" width="9.27" customWidth="true" style="0"/>
    <col min="583" max="583" width="9.27" customWidth="true" style="0"/>
    <col min="584" max="584" width="9.27" customWidth="true" style="0"/>
    <col min="585" max="585" width="9.27" customWidth="true" style="0"/>
    <col min="586" max="586" width="9.27" customWidth="true" style="0"/>
    <col min="587" max="587" width="9.27" customWidth="true" style="0"/>
    <col min="588" max="588" width="9.27" customWidth="true" style="0"/>
    <col min="589" max="589" width="9.27" customWidth="true" style="0"/>
    <col min="590" max="590" width="9.27" customWidth="true" style="0"/>
    <col min="591" max="591" width="9.27" customWidth="true" style="0"/>
    <col min="592" max="592" width="9.27" customWidth="true" style="0"/>
    <col min="593" max="593" width="9.27" customWidth="true" style="0"/>
    <col min="594" max="594" width="9.27" customWidth="true" style="0"/>
    <col min="595" max="595" width="9.27" customWidth="true" style="0"/>
    <col min="596" max="596" width="9.27" customWidth="true" style="0"/>
    <col min="597" max="597" width="9.27" customWidth="true" style="0"/>
    <col min="598" max="598" width="9.27" customWidth="true" style="0"/>
    <col min="599" max="599" width="9.27" customWidth="true" style="0"/>
    <col min="600" max="600" width="9.27" customWidth="true" style="0"/>
    <col min="601" max="601" width="9.27" customWidth="true" style="0"/>
    <col min="602" max="602" width="9.27" customWidth="true" style="0"/>
    <col min="603" max="603" width="9.27" customWidth="true" style="0"/>
    <col min="604" max="604" width="9.27" customWidth="true" style="0"/>
    <col min="605" max="605" width="9.27" customWidth="true" style="0"/>
    <col min="606" max="606" width="9.27" customWidth="true" style="0"/>
    <col min="607" max="607" width="9.27" customWidth="true" style="0"/>
    <col min="608" max="608" width="9.27" customWidth="true" style="0"/>
    <col min="609" max="609" width="9.27" customWidth="true" style="0"/>
    <col min="610" max="610" width="9.27" customWidth="true" style="0"/>
    <col min="611" max="611" width="9.27" customWidth="true" style="0"/>
    <col min="612" max="612" width="9.27" customWidth="true" style="0"/>
    <col min="613" max="613" width="9.27" customWidth="true" style="0"/>
    <col min="614" max="614" width="9.27" customWidth="true" style="0"/>
    <col min="615" max="615" width="9.27" customWidth="true" style="0"/>
    <col min="616" max="616" width="9.27" customWidth="true" style="0"/>
    <col min="617" max="617" width="9.27" customWidth="true" style="0"/>
    <col min="618" max="618" width="9.27" customWidth="true" style="0"/>
    <col min="619" max="619" width="9.27" customWidth="true" style="0"/>
    <col min="620" max="620" width="9.27" customWidth="true" style="0"/>
    <col min="621" max="621" width="9.27" customWidth="true" style="0"/>
    <col min="622" max="622" width="9.27" customWidth="true" style="0"/>
    <col min="623" max="623" width="9.27" customWidth="true" style="0"/>
    <col min="624" max="624" width="9.27" customWidth="true" style="0"/>
    <col min="625" max="625" width="9.27" customWidth="true" style="0"/>
    <col min="626" max="626" width="9.27" customWidth="true" style="0"/>
    <col min="627" max="627" width="9.27" customWidth="true" style="0"/>
    <col min="628" max="628" width="9.27" customWidth="true" style="0"/>
    <col min="629" max="629" width="9.27" customWidth="true" style="0"/>
    <col min="630" max="630" width="9.27" customWidth="true" style="0"/>
    <col min="631" max="631" width="9.27" customWidth="true" style="0"/>
    <col min="632" max="632" width="9.27" customWidth="true" style="0"/>
    <col min="633" max="633" width="9.27" customWidth="true" style="0"/>
    <col min="634" max="634" width="9.27" customWidth="true" style="0"/>
    <col min="635" max="635" width="9.27" customWidth="true" style="0"/>
    <col min="636" max="636" width="9.27" customWidth="true" style="0"/>
    <col min="637" max="637" width="9.27" customWidth="true" style="0"/>
    <col min="638" max="638" width="9.27" customWidth="true" style="0"/>
    <col min="639" max="639" width="9.27" customWidth="true" style="0"/>
    <col min="640" max="640" width="9.27" customWidth="true" style="0"/>
    <col min="641" max="641" width="9.27" customWidth="true" style="0"/>
    <col min="642" max="642" width="9.27" customWidth="true" style="0"/>
    <col min="643" max="643" width="9.27" customWidth="true" style="0"/>
    <col min="644" max="644" width="9.27" customWidth="true" style="0"/>
    <col min="645" max="645" width="9.27" customWidth="true" style="0"/>
    <col min="646" max="646" width="9.27" customWidth="true" style="0"/>
    <col min="647" max="647" width="9.27" customWidth="true" style="0"/>
    <col min="648" max="648" width="9.27" customWidth="true" style="0"/>
    <col min="649" max="649" width="9.27" customWidth="true" style="0"/>
    <col min="650" max="650" width="9.27" customWidth="true" style="0"/>
    <col min="651" max="651" width="9.27" customWidth="true" style="0"/>
    <col min="652" max="652" width="9.27" customWidth="true" style="0"/>
    <col min="653" max="653" width="9.27" customWidth="true" style="0"/>
    <col min="654" max="654" width="9.27" customWidth="true" style="0"/>
    <col min="655" max="655" width="9.27" customWidth="true" style="0"/>
    <col min="656" max="656" width="9.27" customWidth="true" style="0"/>
    <col min="657" max="657" width="9.27" customWidth="true" style="0"/>
    <col min="658" max="658" width="9.27" customWidth="true" style="0"/>
    <col min="659" max="659" width="9.27" customWidth="true" style="0"/>
    <col min="660" max="660" width="9.27" customWidth="true" style="0"/>
    <col min="661" max="661" width="9.27" customWidth="true" style="0"/>
    <col min="662" max="662" width="9.27" customWidth="true" style="0"/>
    <col min="663" max="663" width="9.27" customWidth="true" style="0"/>
    <col min="664" max="664" width="9.27" customWidth="true" style="0"/>
    <col min="665" max="665" width="9.27" customWidth="true" style="0"/>
    <col min="666" max="666" width="9.27" customWidth="true" style="0"/>
    <col min="667" max="667" width="9.27" customWidth="true" style="0"/>
    <col min="668" max="668" width="9.27" customWidth="true" style="0"/>
    <col min="669" max="669" width="9.27" customWidth="true" style="0"/>
    <col min="670" max="670" width="9.27" customWidth="true" style="0"/>
    <col min="671" max="671" width="9.27" customWidth="true" style="0"/>
    <col min="672" max="672" width="9.27" customWidth="true" style="0"/>
    <col min="673" max="673" width="9.27" customWidth="true" style="0"/>
    <col min="674" max="674" width="9.27" customWidth="true" style="0"/>
    <col min="675" max="675" width="9.27" customWidth="true" style="0"/>
    <col min="676" max="676" width="9.27" customWidth="true" style="0"/>
    <col min="677" max="677" width="9.27" customWidth="true" style="0"/>
    <col min="678" max="678" width="9.27" customWidth="true" style="0"/>
    <col min="679" max="679" width="9.27" customWidth="true" style="0"/>
    <col min="680" max="680" width="9.27" customWidth="true" style="0"/>
    <col min="681" max="681" width="9.27" customWidth="true" style="0"/>
    <col min="682" max="682" width="9.27" customWidth="true" style="0"/>
    <col min="683" max="683" width="9.27" customWidth="true" style="0"/>
    <col min="684" max="684" width="9.27" customWidth="true" style="0"/>
    <col min="685" max="685" width="9.27" customWidth="true" style="0"/>
    <col min="686" max="686" width="9.27" customWidth="true" style="0"/>
    <col min="687" max="687" width="9.27" customWidth="true" style="0"/>
    <col min="688" max="688" width="9.27" customWidth="true" style="0"/>
    <col min="689" max="689" width="9.27" customWidth="true" style="0"/>
    <col min="690" max="690" width="9.27" customWidth="true" style="0"/>
    <col min="691" max="691" width="9.27" customWidth="true" style="0"/>
    <col min="692" max="692" width="9.27" customWidth="true" style="0"/>
    <col min="693" max="693" width="9.27" customWidth="true" style="0"/>
    <col min="694" max="694" width="9.27" customWidth="true" style="0"/>
    <col min="695" max="695" width="9.27" customWidth="true" style="0"/>
    <col min="696" max="696" width="9.27" customWidth="true" style="0"/>
    <col min="697" max="697" width="9.27" customWidth="true" style="0"/>
    <col min="698" max="698" width="9.27" customWidth="true" style="0"/>
    <col min="699" max="699" width="9.27" customWidth="true" style="0"/>
    <col min="700" max="700" width="9.27" customWidth="true" style="0"/>
    <col min="701" max="701" width="9.27" customWidth="true" style="0"/>
    <col min="702" max="702" width="9.27" customWidth="true" style="0"/>
    <col min="703" max="703" width="9.27" customWidth="true" style="0"/>
    <col min="704" max="704" width="9.27" customWidth="true" style="0"/>
    <col min="705" max="705" width="9.27" customWidth="true" style="0"/>
    <col min="706" max="706" width="9.27" customWidth="true" style="0"/>
    <col min="707" max="707" width="9.27" customWidth="true" style="0"/>
    <col min="708" max="708" width="9.27" customWidth="true" style="0"/>
    <col min="709" max="709" width="9.27" customWidth="true" style="0"/>
    <col min="710" max="710" width="9.27" customWidth="true" style="0"/>
    <col min="711" max="711" width="9.27" customWidth="true" style="0"/>
    <col min="712" max="712" width="9.27" customWidth="true" style="0"/>
    <col min="713" max="713" width="9.27" customWidth="true" style="0"/>
    <col min="714" max="714" width="9.27" customWidth="true" style="0"/>
    <col min="715" max="715" width="9.27" customWidth="true" style="0"/>
    <col min="716" max="716" width="9.27" customWidth="true" style="0"/>
    <col min="717" max="717" width="9.27" customWidth="true" style="0"/>
    <col min="718" max="718" width="9.27" customWidth="true" style="0"/>
    <col min="719" max="719" width="9.27" customWidth="true" style="0"/>
    <col min="720" max="720" width="9.27" customWidth="true" style="0"/>
    <col min="721" max="721" width="9.27" customWidth="true" style="0"/>
    <col min="722" max="722" width="9.27" customWidth="true" style="0"/>
    <col min="723" max="723" width="9.27" customWidth="true" style="0"/>
    <col min="724" max="724" width="9.27" customWidth="true" style="0"/>
    <col min="725" max="725" width="9.27" customWidth="true" style="0"/>
    <col min="726" max="726" width="9.27" customWidth="true" style="0"/>
    <col min="727" max="727" width="9.27" customWidth="true" style="0"/>
    <col min="728" max="728" width="9.27" customWidth="true" style="0"/>
    <col min="729" max="729" width="9.27" customWidth="true" style="0"/>
    <col min="730" max="730" width="9.27" customWidth="true" style="0"/>
    <col min="731" max="731" width="9.27" customWidth="true" style="0"/>
    <col min="732" max="732" width="9.27" customWidth="true" style="0"/>
    <col min="733" max="733" width="9.27" customWidth="true" style="0"/>
    <col min="734" max="734" width="9.27" customWidth="true" style="0"/>
    <col min="735" max="735" width="9.27" customWidth="true" style="0"/>
    <col min="736" max="736" width="9.27" customWidth="true" style="0"/>
    <col min="737" max="737" width="9.27" customWidth="true" style="0"/>
    <col min="738" max="738" width="9.27" customWidth="true" style="0"/>
    <col min="739" max="739" width="9.27" customWidth="true" style="0"/>
    <col min="740" max="740" width="9.27" customWidth="true" style="0"/>
    <col min="741" max="741" width="9.27" customWidth="true" style="0"/>
    <col min="742" max="742" width="9.27" customWidth="true" style="0"/>
    <col min="743" max="743" width="9.27" customWidth="true" style="0"/>
    <col min="744" max="744" width="9.27" customWidth="true" style="0"/>
    <col min="745" max="745" width="9.27" customWidth="true" style="0"/>
    <col min="746" max="746" width="9.27" customWidth="true" style="0"/>
    <col min="747" max="747" width="9.27" customWidth="true" style="0"/>
    <col min="748" max="748" width="9.27" customWidth="true" style="0"/>
    <col min="749" max="749" width="9.27" customWidth="true" style="0"/>
    <col min="750" max="750" width="9.27" customWidth="true" style="0"/>
    <col min="751" max="751" width="9.27" customWidth="true" style="0"/>
    <col min="752" max="752" width="9.27" customWidth="true" style="0"/>
    <col min="753" max="753" width="9.27" customWidth="true" style="0"/>
    <col min="754" max="754" width="9.27" customWidth="true" style="0"/>
    <col min="755" max="755" width="9.27" customWidth="true" style="0"/>
    <col min="756" max="756" width="9.27" customWidth="true" style="0"/>
    <col min="757" max="757" width="9.27" customWidth="true" style="0"/>
    <col min="758" max="758" width="9.27" customWidth="true" style="0"/>
    <col min="759" max="759" width="9.27" customWidth="true" style="0"/>
    <col min="760" max="760" width="9.27" customWidth="true" style="0"/>
    <col min="761" max="761" width="9.27" customWidth="true" style="0"/>
    <col min="762" max="762" width="9.27" customWidth="true" style="0"/>
    <col min="763" max="763" width="9.27" customWidth="true" style="0"/>
    <col min="764" max="764" width="9.27" customWidth="true" style="0"/>
    <col min="765" max="765" width="9.27" customWidth="true" style="0"/>
    <col min="766" max="766" width="9.27" customWidth="true" style="0"/>
    <col min="767" max="767" width="9.27" customWidth="true" style="0"/>
    <col min="768" max="768" width="9.27" customWidth="true" style="0"/>
    <col min="769" max="769" width="9.27" customWidth="true" style="0"/>
    <col min="770" max="770" width="9.27" customWidth="true" style="0"/>
    <col min="771" max="771" width="9.27" customWidth="true" style="0"/>
    <col min="772" max="772" width="9.27" customWidth="true" style="0"/>
    <col min="773" max="773" width="9.27" customWidth="true" style="0"/>
    <col min="774" max="774" width="9.27" customWidth="true" style="0"/>
    <col min="775" max="775" width="9.27" customWidth="true" style="0"/>
    <col min="776" max="776" width="9.27" customWidth="true" style="0"/>
    <col min="777" max="777" width="9.27" customWidth="true" style="0"/>
    <col min="778" max="778" width="9.27" customWidth="true" style="0"/>
    <col min="779" max="779" width="9.27" customWidth="true" style="0"/>
    <col min="780" max="780" width="9.27" customWidth="true" style="0"/>
    <col min="781" max="781" width="9.27" customWidth="true" style="0"/>
    <col min="782" max="782" width="9.27" customWidth="true" style="0"/>
    <col min="783" max="783" width="9.27" customWidth="true" style="0"/>
    <col min="784" max="784" width="9.27" customWidth="true" style="0"/>
    <col min="785" max="785" width="9.27" customWidth="true" style="0"/>
    <col min="786" max="786" width="9.27" customWidth="true" style="0"/>
    <col min="787" max="787" width="9.27" customWidth="true" style="0"/>
    <col min="788" max="788" width="9.27" customWidth="true" style="0"/>
    <col min="789" max="789" width="9.27" customWidth="true" style="0"/>
    <col min="790" max="790" width="9.27" customWidth="true" style="0"/>
    <col min="791" max="791" width="9.27" customWidth="true" style="0"/>
    <col min="792" max="792" width="9.27" customWidth="true" style="0"/>
    <col min="793" max="793" width="9.27" customWidth="true" style="0"/>
    <col min="794" max="794" width="9.27" customWidth="true" style="0"/>
    <col min="795" max="795" width="9.27" customWidth="true" style="0"/>
    <col min="796" max="796" width="9.27" customWidth="true" style="0"/>
    <col min="797" max="797" width="9.27" customWidth="true" style="0"/>
    <col min="798" max="798" width="9.27" customWidth="true" style="0"/>
    <col min="799" max="799" width="9.27" customWidth="true" style="0"/>
    <col min="800" max="800" width="9.27" customWidth="true" style="0"/>
    <col min="801" max="801" width="9.27" customWidth="true" style="0"/>
    <col min="802" max="802" width="9.27" customWidth="true" style="0"/>
    <col min="803" max="803" width="9.27" customWidth="true" style="0"/>
    <col min="804" max="804" width="9.27" customWidth="true" style="0"/>
    <col min="805" max="805" width="9.27" customWidth="true" style="0"/>
    <col min="806" max="806" width="9.27" customWidth="true" style="0"/>
    <col min="807" max="807" width="9.27" customWidth="true" style="0"/>
    <col min="808" max="808" width="9.27" customWidth="true" style="0"/>
    <col min="809" max="809" width="9.27" customWidth="true" style="0"/>
    <col min="810" max="810" width="9.27" customWidth="true" style="0"/>
    <col min="811" max="811" width="9.27" customWidth="true" style="0"/>
    <col min="812" max="812" width="9.27" customWidth="true" style="0"/>
    <col min="813" max="813" width="9.27" customWidth="true" style="0"/>
    <col min="814" max="814" width="9.27" customWidth="true" style="0"/>
    <col min="815" max="815" width="9.27" customWidth="true" style="0"/>
    <col min="816" max="816" width="9.27" customWidth="true" style="0"/>
    <col min="817" max="817" width="9.27" customWidth="true" style="0"/>
    <col min="818" max="818" width="9.27" customWidth="true" style="0"/>
    <col min="819" max="819" width="9.27" customWidth="true" style="0"/>
    <col min="820" max="820" width="9.27" customWidth="true" style="0"/>
    <col min="821" max="821" width="9.27" customWidth="true" style="0"/>
    <col min="822" max="822" width="9.27" customWidth="true" style="0"/>
    <col min="823" max="823" width="9.27" customWidth="true" style="0"/>
    <col min="824" max="824" width="9.27" customWidth="true" style="0"/>
    <col min="825" max="825" width="9.27" customWidth="true" style="0"/>
    <col min="826" max="826" width="9.27" customWidth="true" style="0"/>
    <col min="827" max="827" width="9.27" customWidth="true" style="0"/>
    <col min="828" max="828" width="9.27" customWidth="true" style="0"/>
    <col min="829" max="829" width="9.27" customWidth="true" style="0"/>
    <col min="830" max="830" width="9.27" customWidth="true" style="0"/>
    <col min="831" max="831" width="9.27" customWidth="true" style="0"/>
    <col min="832" max="832" width="9.27" customWidth="true" style="0"/>
    <col min="833" max="833" width="9.27" customWidth="true" style="0"/>
    <col min="834" max="834" width="9.27" customWidth="true" style="0"/>
    <col min="835" max="835" width="9.27" customWidth="true" style="0"/>
    <col min="836" max="836" width="9.27" customWidth="true" style="0"/>
    <col min="837" max="837" width="9.27" customWidth="true" style="0"/>
    <col min="838" max="838" width="9.27" customWidth="true" style="0"/>
    <col min="839" max="839" width="9.27" customWidth="true" style="0"/>
    <col min="840" max="840" width="9.27" customWidth="true" style="0"/>
    <col min="841" max="841" width="9.27" customWidth="true" style="0"/>
    <col min="842" max="842" width="9.27" customWidth="true" style="0"/>
    <col min="843" max="843" width="9.27" customWidth="true" style="0"/>
    <col min="844" max="844" width="9.27" customWidth="true" style="0"/>
    <col min="845" max="845" width="9.27" customWidth="true" style="0"/>
    <col min="846" max="846" width="9.27" customWidth="true" style="0"/>
    <col min="847" max="847" width="9.27" customWidth="true" style="0"/>
    <col min="848" max="848" width="9.27" customWidth="true" style="0"/>
    <col min="849" max="849" width="9.27" customWidth="true" style="0"/>
    <col min="850" max="850" width="9.27" customWidth="true" style="0"/>
    <col min="851" max="851" width="9.27" customWidth="true" style="0"/>
    <col min="852" max="852" width="9.27" customWidth="true" style="0"/>
    <col min="853" max="853" width="9.27" customWidth="true" style="0"/>
    <col min="854" max="854" width="9.27" customWidth="true" style="0"/>
    <col min="855" max="855" width="9.27" customWidth="true" style="0"/>
    <col min="856" max="856" width="9.27" customWidth="true" style="0"/>
    <col min="857" max="857" width="9.27" customWidth="true" style="0"/>
    <col min="858" max="858" width="9.27" customWidth="true" style="0"/>
    <col min="859" max="859" width="9.27" customWidth="true" style="0"/>
    <col min="860" max="860" width="9.27" customWidth="true" style="0"/>
    <col min="861" max="861" width="9.27" customWidth="true" style="0"/>
    <col min="862" max="862" width="9.27" customWidth="true" style="0"/>
    <col min="863" max="863" width="9.27" customWidth="true" style="0"/>
    <col min="864" max="864" width="9.27" customWidth="true" style="0"/>
    <col min="865" max="865" width="9.27" customWidth="true" style="0"/>
    <col min="866" max="866" width="9.27" customWidth="true" style="0"/>
    <col min="867" max="867" width="9.27" customWidth="true" style="0"/>
    <col min="868" max="868" width="9.27" customWidth="true" style="0"/>
    <col min="869" max="869" width="9.27" customWidth="true" style="0"/>
    <col min="870" max="870" width="9.27" customWidth="true" style="0"/>
    <col min="871" max="871" width="9.27" customWidth="true" style="0"/>
    <col min="872" max="872" width="9.27" customWidth="true" style="0"/>
    <col min="873" max="873" width="9.27" customWidth="true" style="0"/>
    <col min="874" max="874" width="9.27" customWidth="true" style="0"/>
    <col min="875" max="875" width="9.27" customWidth="true" style="0"/>
    <col min="876" max="876" width="9.27" customWidth="true" style="0"/>
    <col min="877" max="877" width="9.27" customWidth="true" style="0"/>
    <col min="878" max="878" width="9.27" customWidth="true" style="0"/>
    <col min="879" max="879" width="9.27" customWidth="true" style="0"/>
    <col min="880" max="880" width="9.27" customWidth="true" style="0"/>
    <col min="881" max="881" width="9.27" customWidth="true" style="0"/>
    <col min="882" max="882" width="9.27" customWidth="true" style="0"/>
    <col min="883" max="883" width="9.27" customWidth="true" style="0"/>
    <col min="884" max="884" width="9.27" customWidth="true" style="0"/>
    <col min="885" max="885" width="9.27" customWidth="true" style="0"/>
    <col min="886" max="886" width="9.27" customWidth="true" style="0"/>
    <col min="887" max="887" width="9.27" customWidth="true" style="0"/>
    <col min="888" max="888" width="9.27" customWidth="true" style="0"/>
    <col min="889" max="889" width="9.27" customWidth="true" style="0"/>
    <col min="890" max="890" width="9.27" customWidth="true" style="0"/>
    <col min="891" max="891" width="9.27" customWidth="true" style="0"/>
    <col min="892" max="892" width="9.27" customWidth="true" style="0"/>
    <col min="893" max="893" width="9.27" customWidth="true" style="0"/>
    <col min="894" max="894" width="9.27" customWidth="true" style="0"/>
    <col min="895" max="895" width="9.27" customWidth="true" style="0"/>
    <col min="896" max="896" width="9.27" customWidth="true" style="0"/>
    <col min="897" max="897" width="9.27" customWidth="true" style="0"/>
    <col min="898" max="898" width="9.27" customWidth="true" style="0"/>
    <col min="899" max="899" width="9.27" customWidth="true" style="0"/>
    <col min="900" max="900" width="9.27" customWidth="true" style="0"/>
    <col min="901" max="901" width="9.27" customWidth="true" style="0"/>
    <col min="902" max="902" width="9.27" customWidth="true" style="0"/>
    <col min="903" max="903" width="9.27" customWidth="true" style="0"/>
    <col min="904" max="904" width="9.27" customWidth="true" style="0"/>
    <col min="905" max="905" width="9.27" customWidth="true" style="0"/>
    <col min="906" max="906" width="9.27" customWidth="true" style="0"/>
    <col min="907" max="907" width="9.27" customWidth="true" style="0"/>
    <col min="908" max="908" width="9.27" customWidth="true" style="0"/>
    <col min="909" max="909" width="9.27" customWidth="true" style="0"/>
    <col min="910" max="910" width="9.27" customWidth="true" style="0"/>
    <col min="911" max="911" width="9.27" customWidth="true" style="0"/>
    <col min="912" max="912" width="9.27" customWidth="true" style="0"/>
    <col min="913" max="913" width="9.27" customWidth="true" style="0"/>
    <col min="914" max="914" width="9.27" customWidth="true" style="0"/>
    <col min="915" max="915" width="9.27" customWidth="true" style="0"/>
    <col min="916" max="916" width="9.27" customWidth="true" style="0"/>
    <col min="917" max="917" width="9.27" customWidth="true" style="0"/>
    <col min="918" max="918" width="9.27" customWidth="true" style="0"/>
    <col min="919" max="919" width="9.27" customWidth="true" style="0"/>
    <col min="920" max="920" width="9.27" customWidth="true" style="0"/>
    <col min="921" max="921" width="9.27" customWidth="true" style="0"/>
    <col min="922" max="922" width="9.27" customWidth="true" style="0"/>
    <col min="923" max="923" width="9.27" customWidth="true" style="0"/>
    <col min="924" max="924" width="9.27" customWidth="true" style="0"/>
    <col min="925" max="925" width="9.27" customWidth="true" style="0"/>
    <col min="926" max="926" width="9.27" customWidth="true" style="0"/>
    <col min="927" max="927" width="9.27" customWidth="true" style="0"/>
    <col min="928" max="928" width="9.27" customWidth="true" style="0"/>
    <col min="929" max="929" width="9.27" customWidth="true" style="0"/>
    <col min="930" max="930" width="9.27" customWidth="true" style="0"/>
    <col min="931" max="931" width="9.27" customWidth="true" style="0"/>
    <col min="932" max="932" width="9.27" customWidth="true" style="0"/>
    <col min="933" max="933" width="9.27" customWidth="true" style="0"/>
    <col min="934" max="934" width="9.27" customWidth="true" style="0"/>
    <col min="935" max="935" width="9.27" customWidth="true" style="0"/>
    <col min="936" max="936" width="9.27" customWidth="true" style="0"/>
    <col min="937" max="937" width="9.27" customWidth="true" style="0"/>
    <col min="938" max="938" width="9.27" customWidth="true" style="0"/>
    <col min="939" max="939" width="9.27" customWidth="true" style="0"/>
    <col min="940" max="940" width="9.27" customWidth="true" style="0"/>
    <col min="941" max="941" width="9.27" customWidth="true" style="0"/>
    <col min="942" max="942" width="9.27" customWidth="true" style="0"/>
    <col min="943" max="943" width="9.27" customWidth="true" style="0"/>
    <col min="944" max="944" width="9.27" customWidth="true" style="0"/>
    <col min="945" max="945" width="9.27" customWidth="true" style="0"/>
    <col min="946" max="946" width="9.27" customWidth="true" style="0"/>
    <col min="947" max="947" width="9.27" customWidth="true" style="0"/>
    <col min="948" max="948" width="9.27" customWidth="true" style="0"/>
    <col min="949" max="949" width="9.27" customWidth="true" style="0"/>
    <col min="950" max="950" width="9.27" customWidth="true" style="0"/>
    <col min="951" max="951" width="9.27" customWidth="true" style="0"/>
    <col min="952" max="952" width="9.27" customWidth="true" style="0"/>
    <col min="953" max="953" width="9.27" customWidth="true" style="0"/>
    <col min="954" max="954" width="9.27" customWidth="true" style="0"/>
    <col min="955" max="955" width="9.27" customWidth="true" style="0"/>
    <col min="956" max="956" width="9.27" customWidth="true" style="0"/>
    <col min="957" max="957" width="9.27" customWidth="true" style="0"/>
    <col min="958" max="958" width="9.27" customWidth="true" style="0"/>
    <col min="959" max="959" width="9.27" customWidth="true" style="0"/>
    <col min="960" max="960" width="9.27" customWidth="true" style="0"/>
    <col min="961" max="961" width="9.27" customWidth="true" style="0"/>
    <col min="962" max="962" width="9.27" customWidth="true" style="0"/>
    <col min="963" max="963" width="9.27" customWidth="true" style="0"/>
    <col min="964" max="964" width="9.27" customWidth="true" style="0"/>
    <col min="965" max="965" width="9.27" customWidth="true" style="0"/>
    <col min="966" max="966" width="9.27" customWidth="true" style="0"/>
    <col min="967" max="967" width="9.27" customWidth="true" style="0"/>
    <col min="968" max="968" width="9.27" customWidth="true" style="0"/>
    <col min="969" max="969" width="9.27" customWidth="true" style="0"/>
    <col min="970" max="970" width="9.27" customWidth="true" style="0"/>
    <col min="971" max="971" width="9.27" customWidth="true" style="0"/>
    <col min="972" max="972" width="9.27" customWidth="true" style="0"/>
    <col min="973" max="973" width="9.27" customWidth="true" style="0"/>
    <col min="974" max="974" width="9.27" customWidth="true" style="0"/>
    <col min="975" max="975" width="9.27" customWidth="true" style="0"/>
    <col min="976" max="976" width="9.27" customWidth="true" style="0"/>
    <col min="977" max="977" width="9.27" customWidth="true" style="0"/>
    <col min="978" max="978" width="9.27" customWidth="true" style="0"/>
    <col min="979" max="979" width="9.27" customWidth="true" style="0"/>
    <col min="980" max="980" width="9.27" customWidth="true" style="0"/>
    <col min="981" max="981" width="9.27" customWidth="true" style="0"/>
    <col min="982" max="982" width="9.27" customWidth="true" style="0"/>
    <col min="983" max="983" width="9.27" customWidth="true" style="0"/>
    <col min="984" max="984" width="9.27" customWidth="true" style="0"/>
    <col min="985" max="985" width="9.27" customWidth="true" style="0"/>
    <col min="986" max="986" width="9.27" customWidth="true" style="0"/>
    <col min="987" max="987" width="9.27" customWidth="true" style="0"/>
    <col min="988" max="988" width="9.27" customWidth="true" style="0"/>
    <col min="989" max="989" width="9.27" customWidth="true" style="0"/>
    <col min="990" max="990" width="9.27" customWidth="true" style="0"/>
    <col min="991" max="991" width="9.27" customWidth="true" style="0"/>
    <col min="992" max="992" width="9.27" customWidth="true" style="0"/>
    <col min="993" max="993" width="9.27" customWidth="true" style="0"/>
    <col min="994" max="994" width="9.27" customWidth="true" style="0"/>
    <col min="995" max="995" width="9.27" customWidth="true" style="0"/>
    <col min="996" max="996" width="9.27" customWidth="true" style="0"/>
    <col min="997" max="997" width="9.27" customWidth="true" style="0"/>
    <col min="998" max="998" width="9.27" customWidth="true" style="0"/>
    <col min="999" max="999" width="9.27" customWidth="true" style="0"/>
    <col min="1000" max="1000" width="9.27" customWidth="true" style="0"/>
    <col min="1001" max="1001" width="9.27" customWidth="true" style="0"/>
    <col min="1002" max="1002" width="9.27" customWidth="true" style="0"/>
    <col min="1003" max="1003" width="9.27" customWidth="true" style="0"/>
    <col min="1004" max="1004" width="9.27" customWidth="true" style="0"/>
    <col min="1005" max="1005" width="9.27" customWidth="true" style="0"/>
    <col min="1006" max="1006" width="9.27" customWidth="true" style="0"/>
    <col min="1007" max="1007" width="9.27" customWidth="true" style="0"/>
    <col min="1008" max="1008" width="9.27" customWidth="true" style="0"/>
    <col min="1009" max="1009" width="9.27" customWidth="true" style="0"/>
    <col min="1010" max="1010" width="9.27" customWidth="true" style="0"/>
    <col min="1011" max="1011" width="9.27" customWidth="true" style="0"/>
    <col min="1012" max="1012" width="9.27" customWidth="true" style="0"/>
    <col min="1013" max="1013" width="9.27" customWidth="true" style="0"/>
    <col min="1014" max="1014" width="9.27" customWidth="true" style="0"/>
    <col min="1015" max="1015" width="9.27" customWidth="true" style="0"/>
    <col min="1016" max="1016" width="9.27" customWidth="true" style="0"/>
    <col min="1017" max="1017" width="9.27" customWidth="true" style="0"/>
    <col min="1018" max="1018" width="9.27" customWidth="true" style="0"/>
    <col min="1019" max="1019" width="9.27" customWidth="true" style="0"/>
    <col min="1020" max="1020" width="9.27" customWidth="true" style="0"/>
    <col min="1021" max="1021" width="9.27" customWidth="true" style="0"/>
    <col min="1022" max="1022" width="9.27" customWidth="true" style="0"/>
    <col min="1023" max="1023" width="9.27" customWidth="true" style="0"/>
    <col min="1024" max="1024" width="9.27" customWidth="true" style="0"/>
    <col min="1025" max="1025" width="9.27" customWidth="true" style="0"/>
  </cols>
  <sheetData>
    <row r="1" spans="1:1025" customHeight="1" ht="65.1">
      <c r="A1" s="2" t="s">
        <v>0</v>
      </c>
      <c r="B1" s="2"/>
      <c r="C1" s="2"/>
      <c r="D1" s="2"/>
      <c r="E1" s="2"/>
      <c r="F1" s="2"/>
      <c r="G1" s="3"/>
      <c r="H1" s="4" t="s">
        <v>1</v>
      </c>
      <c r="I1" s="4"/>
      <c r="J1" s="4"/>
    </row>
    <row r="2" spans="1:1025" customHeight="1" ht="24.95">
      <c r="A2" s="5" t="s">
        <v>2</v>
      </c>
      <c r="B2" s="5"/>
      <c r="C2" s="5"/>
      <c r="D2" s="5"/>
      <c r="E2" s="5"/>
      <c r="F2" s="5"/>
      <c r="G2" s="5"/>
      <c r="H2" s="5"/>
      <c r="I2" s="6" t="s">
        <v>3</v>
      </c>
      <c r="J2" s="7">
        <f>SUM(J5:J631)</f>
        <v>0</v>
      </c>
    </row>
    <row r="3" spans="1:1025" customHeight="1" ht="14.45">
      <c r="A3" s="8" t="s">
        <v>4</v>
      </c>
      <c r="B3" s="8"/>
      <c r="C3" s="8"/>
      <c r="D3" s="8"/>
      <c r="E3" s="8"/>
      <c r="F3" s="8"/>
      <c r="G3" s="8"/>
      <c r="H3" s="8"/>
      <c r="I3" s="8"/>
      <c r="J3" s="8"/>
    </row>
    <row r="4" spans="1:1025" customHeight="1" ht="24.95">
      <c r="A4" s="8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/>
      <c r="H4" s="9" t="s">
        <v>11</v>
      </c>
      <c r="I4" s="8" t="s">
        <v>12</v>
      </c>
      <c r="J4" s="8" t="s">
        <v>13</v>
      </c>
    </row>
    <row r="5" spans="1:1025" customHeight="1" ht="25">
      <c r="A5" s="10" t="s">
        <v>14</v>
      </c>
      <c r="B5" s="10"/>
      <c r="C5" s="10"/>
      <c r="D5" s="10"/>
      <c r="E5" s="32"/>
      <c r="F5" s="10"/>
      <c r="G5" s="10"/>
      <c r="H5" s="18"/>
      <c r="I5" s="25"/>
      <c r="J5" s="18"/>
    </row>
    <row r="6" spans="1:1025" customHeight="1" ht="25" outlineLevel="1">
      <c r="A6" s="11" t="s">
        <v>15</v>
      </c>
      <c r="B6" s="11"/>
      <c r="C6" s="11"/>
      <c r="D6" s="11"/>
      <c r="E6" s="33"/>
      <c r="F6" s="11"/>
      <c r="G6" s="11"/>
      <c r="H6" s="19"/>
      <c r="I6" s="26"/>
      <c r="J6" s="19"/>
    </row>
    <row r="7" spans="1:1025" customHeight="1" ht="25" outlineLevel="2">
      <c r="A7" s="12" t="s">
        <v>16</v>
      </c>
      <c r="B7" s="12"/>
      <c r="C7" s="12"/>
      <c r="D7" s="12"/>
      <c r="E7" s="34"/>
      <c r="F7" s="12"/>
      <c r="G7" s="12"/>
      <c r="H7" s="20"/>
      <c r="I7" s="27"/>
      <c r="J7" s="20"/>
    </row>
    <row r="8" spans="1:1025" customHeight="1" ht="25" outlineLevel="2">
      <c r="A8" s="12" t="s">
        <v>17</v>
      </c>
      <c r="B8" s="12"/>
      <c r="C8" s="12"/>
      <c r="D8" s="12"/>
      <c r="E8" s="34"/>
      <c r="F8" s="12"/>
      <c r="G8" s="12"/>
      <c r="H8" s="20"/>
      <c r="I8" s="27"/>
      <c r="J8" s="20"/>
    </row>
    <row r="9" spans="1:1025" customHeight="1" ht="25" outlineLevel="2">
      <c r="A9" s="12" t="s">
        <v>18</v>
      </c>
      <c r="B9" s="12"/>
      <c r="C9" s="12"/>
      <c r="D9" s="12"/>
      <c r="E9" s="34"/>
      <c r="F9" s="12"/>
      <c r="G9" s="12"/>
      <c r="H9" s="20"/>
      <c r="I9" s="27"/>
      <c r="J9" s="20"/>
    </row>
    <row r="10" spans="1:1025" customHeight="1" ht="25" outlineLevel="2">
      <c r="A10" s="12" t="s">
        <v>19</v>
      </c>
      <c r="B10" s="12"/>
      <c r="C10" s="12"/>
      <c r="D10" s="12"/>
      <c r="E10" s="34"/>
      <c r="F10" s="12"/>
      <c r="G10" s="12"/>
      <c r="H10" s="20"/>
      <c r="I10" s="27"/>
      <c r="J10" s="20"/>
    </row>
    <row r="11" spans="1:1025" customHeight="1" ht="25" outlineLevel="2">
      <c r="A11" s="12" t="s">
        <v>20</v>
      </c>
      <c r="B11" s="12"/>
      <c r="C11" s="12"/>
      <c r="D11" s="12"/>
      <c r="E11" s="34"/>
      <c r="F11" s="12"/>
      <c r="G11" s="12"/>
      <c r="H11" s="20"/>
      <c r="I11" s="27"/>
      <c r="J11" s="20"/>
    </row>
    <row r="12" spans="1:1025" customHeight="1" ht="25" outlineLevel="2">
      <c r="A12" s="12" t="s">
        <v>21</v>
      </c>
      <c r="B12" s="12"/>
      <c r="C12" s="12"/>
      <c r="D12" s="12"/>
      <c r="E12" s="34"/>
      <c r="F12" s="12"/>
      <c r="G12" s="12"/>
      <c r="H12" s="20"/>
      <c r="I12" s="27"/>
      <c r="J12" s="20"/>
    </row>
    <row r="13" spans="1:1025" customHeight="1" ht="25" outlineLevel="1">
      <c r="A13" s="11" t="s">
        <v>22</v>
      </c>
      <c r="B13" s="11"/>
      <c r="C13" s="11"/>
      <c r="D13" s="11"/>
      <c r="E13" s="33"/>
      <c r="F13" s="11"/>
      <c r="G13" s="11"/>
      <c r="H13" s="19"/>
      <c r="I13" s="26"/>
      <c r="J13" s="19"/>
    </row>
    <row r="14" spans="1:1025" customHeight="1" ht="25" outlineLevel="1">
      <c r="A14" s="11" t="s">
        <v>23</v>
      </c>
      <c r="B14" s="11"/>
      <c r="C14" s="11"/>
      <c r="D14" s="11"/>
      <c r="E14" s="33"/>
      <c r="F14" s="11"/>
      <c r="G14" s="11"/>
      <c r="H14" s="19"/>
      <c r="I14" s="26"/>
      <c r="J14" s="19"/>
    </row>
    <row r="15" spans="1:1025" customHeight="1" ht="25" outlineLevel="2">
      <c r="A15" s="12" t="s">
        <v>24</v>
      </c>
      <c r="B15" s="12"/>
      <c r="C15" s="12"/>
      <c r="D15" s="12"/>
      <c r="E15" s="34"/>
      <c r="F15" s="12"/>
      <c r="G15" s="12"/>
      <c r="H15" s="20"/>
      <c r="I15" s="27"/>
      <c r="J15" s="20"/>
    </row>
    <row r="16" spans="1:1025" customHeight="1" ht="25" outlineLevel="2">
      <c r="A16" s="12" t="s">
        <v>25</v>
      </c>
      <c r="B16" s="12"/>
      <c r="C16" s="12"/>
      <c r="D16" s="12"/>
      <c r="E16" s="34"/>
      <c r="F16" s="12"/>
      <c r="G16" s="12"/>
      <c r="H16" s="20"/>
      <c r="I16" s="27"/>
      <c r="J16" s="20"/>
    </row>
    <row r="17" spans="1:1025" customHeight="1" ht="25" outlineLevel="2">
      <c r="A17" s="12" t="s">
        <v>26</v>
      </c>
      <c r="B17" s="12"/>
      <c r="C17" s="12"/>
      <c r="D17" s="12"/>
      <c r="E17" s="34"/>
      <c r="F17" s="12"/>
      <c r="G17" s="12"/>
      <c r="H17" s="20"/>
      <c r="I17" s="27"/>
      <c r="J17" s="20"/>
    </row>
    <row r="18" spans="1:1025" customHeight="1" ht="25" outlineLevel="2">
      <c r="A18" s="12" t="s">
        <v>27</v>
      </c>
      <c r="B18" s="12"/>
      <c r="C18" s="12"/>
      <c r="D18" s="12"/>
      <c r="E18" s="34"/>
      <c r="F18" s="12"/>
      <c r="G18" s="12"/>
      <c r="H18" s="20"/>
      <c r="I18" s="27"/>
      <c r="J18" s="20"/>
    </row>
    <row r="19" spans="1:1025" customHeight="1" ht="25" outlineLevel="1">
      <c r="A19" s="11" t="s">
        <v>28</v>
      </c>
      <c r="B19" s="11"/>
      <c r="C19" s="11"/>
      <c r="D19" s="11"/>
      <c r="E19" s="33"/>
      <c r="F19" s="11"/>
      <c r="G19" s="11"/>
      <c r="H19" s="19"/>
      <c r="I19" s="26"/>
      <c r="J19" s="19"/>
    </row>
    <row r="20" spans="1:1025" customHeight="1" ht="25" outlineLevel="2">
      <c r="A20" s="12" t="s">
        <v>29</v>
      </c>
      <c r="B20" s="12"/>
      <c r="C20" s="12"/>
      <c r="D20" s="12"/>
      <c r="E20" s="34"/>
      <c r="F20" s="12"/>
      <c r="G20" s="12"/>
      <c r="H20" s="20"/>
      <c r="I20" s="27"/>
      <c r="J20" s="20"/>
    </row>
    <row r="21" spans="1:1025" customHeight="1" ht="25" outlineLevel="2">
      <c r="A21" s="12" t="s">
        <v>30</v>
      </c>
      <c r="B21" s="12"/>
      <c r="C21" s="12"/>
      <c r="D21" s="12"/>
      <c r="E21" s="34"/>
      <c r="F21" s="12"/>
      <c r="G21" s="12"/>
      <c r="H21" s="20"/>
      <c r="I21" s="27"/>
      <c r="J21" s="20"/>
    </row>
    <row r="22" spans="1:1025" customHeight="1" ht="25" outlineLevel="2">
      <c r="A22" s="12" t="s">
        <v>31</v>
      </c>
      <c r="B22" s="12"/>
      <c r="C22" s="12"/>
      <c r="D22" s="12"/>
      <c r="E22" s="34"/>
      <c r="F22" s="12"/>
      <c r="G22" s="12"/>
      <c r="H22" s="20"/>
      <c r="I22" s="27"/>
      <c r="J22" s="20"/>
    </row>
    <row r="23" spans="1:1025" customHeight="1" ht="25" outlineLevel="2">
      <c r="A23" s="12" t="s">
        <v>32</v>
      </c>
      <c r="B23" s="12"/>
      <c r="C23" s="12"/>
      <c r="D23" s="12"/>
      <c r="E23" s="34"/>
      <c r="F23" s="12"/>
      <c r="G23" s="12"/>
      <c r="H23" s="20"/>
      <c r="I23" s="27"/>
      <c r="J23" s="20"/>
    </row>
    <row r="24" spans="1:1025" customHeight="1" ht="25" outlineLevel="2">
      <c r="A24" s="12" t="s">
        <v>33</v>
      </c>
      <c r="B24" s="12"/>
      <c r="C24" s="12"/>
      <c r="D24" s="12"/>
      <c r="E24" s="34"/>
      <c r="F24" s="12"/>
      <c r="G24" s="12"/>
      <c r="H24" s="20"/>
      <c r="I24" s="27"/>
      <c r="J24" s="20"/>
    </row>
    <row r="25" spans="1:1025" customHeight="1" ht="25" outlineLevel="2">
      <c r="A25" s="12" t="s">
        <v>34</v>
      </c>
      <c r="B25" s="12"/>
      <c r="C25" s="12"/>
      <c r="D25" s="12"/>
      <c r="E25" s="34"/>
      <c r="F25" s="12"/>
      <c r="G25" s="12"/>
      <c r="H25" s="20"/>
      <c r="I25" s="27"/>
      <c r="J25" s="20"/>
    </row>
    <row r="26" spans="1:1025" customHeight="1" ht="25" outlineLevel="2">
      <c r="A26" s="12" t="s">
        <v>35</v>
      </c>
      <c r="B26" s="12"/>
      <c r="C26" s="12"/>
      <c r="D26" s="12"/>
      <c r="E26" s="34"/>
      <c r="F26" s="12"/>
      <c r="G26" s="12"/>
      <c r="H26" s="20"/>
      <c r="I26" s="27"/>
      <c r="J26" s="20"/>
    </row>
    <row r="27" spans="1:1025" customHeight="1" ht="25" outlineLevel="2">
      <c r="A27" s="12" t="s">
        <v>36</v>
      </c>
      <c r="B27" s="12"/>
      <c r="C27" s="12"/>
      <c r="D27" s="12"/>
      <c r="E27" s="34"/>
      <c r="F27" s="12"/>
      <c r="G27" s="12"/>
      <c r="H27" s="20"/>
      <c r="I27" s="27"/>
      <c r="J27" s="20"/>
    </row>
    <row r="28" spans="1:1025" customHeight="1" ht="25" outlineLevel="2">
      <c r="A28" s="12" t="s">
        <v>37</v>
      </c>
      <c r="B28" s="12"/>
      <c r="C28" s="12"/>
      <c r="D28" s="12"/>
      <c r="E28" s="34"/>
      <c r="F28" s="12"/>
      <c r="G28" s="12"/>
      <c r="H28" s="20"/>
      <c r="I28" s="27"/>
      <c r="J28" s="20"/>
    </row>
    <row r="29" spans="1:1025" customHeight="1" ht="25" outlineLevel="2">
      <c r="A29" s="12" t="s">
        <v>38</v>
      </c>
      <c r="B29" s="12"/>
      <c r="C29" s="12"/>
      <c r="D29" s="12"/>
      <c r="E29" s="34"/>
      <c r="F29" s="12"/>
      <c r="G29" s="12"/>
      <c r="H29" s="20"/>
      <c r="I29" s="27"/>
      <c r="J29" s="20"/>
    </row>
    <row r="30" spans="1:1025" customHeight="1" ht="25" outlineLevel="1">
      <c r="A30" s="11" t="s">
        <v>39</v>
      </c>
      <c r="B30" s="11"/>
      <c r="C30" s="11"/>
      <c r="D30" s="11"/>
      <c r="E30" s="33"/>
      <c r="F30" s="11"/>
      <c r="G30" s="11"/>
      <c r="H30" s="19"/>
      <c r="I30" s="26"/>
      <c r="J30" s="19"/>
    </row>
    <row r="31" spans="1:1025" customHeight="1" ht="25" outlineLevel="2">
      <c r="A31" s="12" t="s">
        <v>40</v>
      </c>
      <c r="B31" s="12"/>
      <c r="C31" s="12"/>
      <c r="D31" s="12"/>
      <c r="E31" s="34"/>
      <c r="F31" s="12"/>
      <c r="G31" s="12"/>
      <c r="H31" s="20"/>
      <c r="I31" s="27"/>
      <c r="J31" s="20"/>
    </row>
    <row r="32" spans="1:1025" customHeight="1" ht="25" outlineLevel="2">
      <c r="A32" s="12" t="s">
        <v>41</v>
      </c>
      <c r="B32" s="12"/>
      <c r="C32" s="12"/>
      <c r="D32" s="12"/>
      <c r="E32" s="34"/>
      <c r="F32" s="12"/>
      <c r="G32" s="12"/>
      <c r="H32" s="20"/>
      <c r="I32" s="27"/>
      <c r="J32" s="20"/>
    </row>
    <row r="33" spans="1:1025" customHeight="1" ht="25" outlineLevel="1">
      <c r="A33" s="11" t="s">
        <v>42</v>
      </c>
      <c r="B33" s="11"/>
      <c r="C33" s="11"/>
      <c r="D33" s="11"/>
      <c r="E33" s="33"/>
      <c r="F33" s="11"/>
      <c r="G33" s="11"/>
      <c r="H33" s="19"/>
      <c r="I33" s="26"/>
      <c r="J33" s="19"/>
    </row>
    <row r="34" spans="1:1025" customHeight="1" ht="25" outlineLevel="1">
      <c r="A34" s="11" t="s">
        <v>43</v>
      </c>
      <c r="B34" s="11"/>
      <c r="C34" s="11"/>
      <c r="D34" s="11"/>
      <c r="E34" s="33"/>
      <c r="F34" s="11"/>
      <c r="G34" s="11"/>
      <c r="H34" s="19"/>
      <c r="I34" s="26"/>
      <c r="J34" s="19"/>
    </row>
    <row r="35" spans="1:1025" customHeight="1" ht="25" outlineLevel="2">
      <c r="A35" s="12" t="s">
        <v>44</v>
      </c>
      <c r="B35" s="12"/>
      <c r="C35" s="12"/>
      <c r="D35" s="12"/>
      <c r="E35" s="34"/>
      <c r="F35" s="12"/>
      <c r="G35" s="12"/>
      <c r="H35" s="20"/>
      <c r="I35" s="27"/>
      <c r="J35" s="20"/>
    </row>
    <row r="36" spans="1:1025" customHeight="1" ht="25" outlineLevel="2">
      <c r="A36" s="12" t="s">
        <v>45</v>
      </c>
      <c r="B36" s="12"/>
      <c r="C36" s="12"/>
      <c r="D36" s="12"/>
      <c r="E36" s="34"/>
      <c r="F36" s="12"/>
      <c r="G36" s="12"/>
      <c r="H36" s="20"/>
      <c r="I36" s="27"/>
      <c r="J36" s="20"/>
    </row>
    <row r="37" spans="1:1025" customHeight="1" ht="25" outlineLevel="2">
      <c r="A37" s="12" t="s">
        <v>46</v>
      </c>
      <c r="B37" s="12"/>
      <c r="C37" s="12"/>
      <c r="D37" s="12"/>
      <c r="E37" s="34"/>
      <c r="F37" s="12"/>
      <c r="G37" s="12"/>
      <c r="H37" s="20"/>
      <c r="I37" s="27"/>
      <c r="J37" s="20"/>
    </row>
    <row r="38" spans="1:1025" customHeight="1" ht="25" outlineLevel="2">
      <c r="A38" s="12" t="s">
        <v>47</v>
      </c>
      <c r="B38" s="12"/>
      <c r="C38" s="12"/>
      <c r="D38" s="12"/>
      <c r="E38" s="34"/>
      <c r="F38" s="12"/>
      <c r="G38" s="12"/>
      <c r="H38" s="20"/>
      <c r="I38" s="27"/>
      <c r="J38" s="20"/>
    </row>
    <row r="39" spans="1:1025" customHeight="1" ht="25" outlineLevel="2">
      <c r="A39" s="12" t="s">
        <v>48</v>
      </c>
      <c r="B39" s="12"/>
      <c r="C39" s="12"/>
      <c r="D39" s="12"/>
      <c r="E39" s="34"/>
      <c r="F39" s="12"/>
      <c r="G39" s="12"/>
      <c r="H39" s="20"/>
      <c r="I39" s="27"/>
      <c r="J39" s="20"/>
    </row>
    <row r="40" spans="1:1025" customHeight="1" ht="25" outlineLevel="2">
      <c r="A40" s="12" t="s">
        <v>49</v>
      </c>
      <c r="B40" s="12"/>
      <c r="C40" s="12"/>
      <c r="D40" s="12"/>
      <c r="E40" s="34"/>
      <c r="F40" s="12"/>
      <c r="G40" s="12"/>
      <c r="H40" s="20"/>
      <c r="I40" s="27"/>
      <c r="J40" s="20"/>
    </row>
    <row r="41" spans="1:1025" customHeight="1" ht="25" outlineLevel="1">
      <c r="A41" s="11" t="s">
        <v>50</v>
      </c>
      <c r="B41" s="11"/>
      <c r="C41" s="11"/>
      <c r="D41" s="11"/>
      <c r="E41" s="33"/>
      <c r="F41" s="11"/>
      <c r="G41" s="11"/>
      <c r="H41" s="19"/>
      <c r="I41" s="26"/>
      <c r="J41" s="19"/>
    </row>
    <row r="42" spans="1:1025" customHeight="1" ht="25" outlineLevel="2">
      <c r="A42" s="12" t="s">
        <v>51</v>
      </c>
      <c r="B42" s="12"/>
      <c r="C42" s="12"/>
      <c r="D42" s="12"/>
      <c r="E42" s="34"/>
      <c r="F42" s="12"/>
      <c r="G42" s="12"/>
      <c r="H42" s="20"/>
      <c r="I42" s="27"/>
      <c r="J42" s="20"/>
    </row>
    <row r="43" spans="1:1025" customHeight="1" ht="25" outlineLevel="2">
      <c r="A43" s="12" t="s">
        <v>52</v>
      </c>
      <c r="B43" s="12"/>
      <c r="C43" s="12"/>
      <c r="D43" s="12"/>
      <c r="E43" s="34"/>
      <c r="F43" s="12"/>
      <c r="G43" s="12"/>
      <c r="H43" s="20"/>
      <c r="I43" s="27"/>
      <c r="J43" s="20"/>
    </row>
    <row r="44" spans="1:1025" customHeight="1" ht="25" outlineLevel="2">
      <c r="A44" s="12" t="s">
        <v>53</v>
      </c>
      <c r="B44" s="12"/>
      <c r="C44" s="12"/>
      <c r="D44" s="12"/>
      <c r="E44" s="34"/>
      <c r="F44" s="12"/>
      <c r="G44" s="12"/>
      <c r="H44" s="20"/>
      <c r="I44" s="27"/>
      <c r="J44" s="20"/>
    </row>
    <row r="45" spans="1:1025" customHeight="1" ht="25" outlineLevel="2">
      <c r="A45" s="12" t="s">
        <v>54</v>
      </c>
      <c r="B45" s="12"/>
      <c r="C45" s="12"/>
      <c r="D45" s="12"/>
      <c r="E45" s="34"/>
      <c r="F45" s="12"/>
      <c r="G45" s="12"/>
      <c r="H45" s="20"/>
      <c r="I45" s="27"/>
      <c r="J45" s="20"/>
    </row>
    <row r="46" spans="1:1025" customHeight="1" ht="25" outlineLevel="1">
      <c r="A46" s="11" t="s">
        <v>55</v>
      </c>
      <c r="B46" s="11"/>
      <c r="C46" s="11"/>
      <c r="D46" s="11"/>
      <c r="E46" s="33"/>
      <c r="F46" s="11"/>
      <c r="G46" s="11"/>
      <c r="H46" s="19"/>
      <c r="I46" s="26"/>
      <c r="J46" s="19"/>
    </row>
    <row r="47" spans="1:1025" customHeight="1" ht="25" outlineLevel="1">
      <c r="A47" s="11" t="s">
        <v>56</v>
      </c>
      <c r="B47" s="11"/>
      <c r="C47" s="11"/>
      <c r="D47" s="11"/>
      <c r="E47" s="33"/>
      <c r="F47" s="11"/>
      <c r="G47" s="11"/>
      <c r="H47" s="19"/>
      <c r="I47" s="26"/>
      <c r="J47" s="19"/>
    </row>
    <row r="48" spans="1:1025" customHeight="1" ht="25">
      <c r="A48" s="10" t="s">
        <v>57</v>
      </c>
      <c r="B48" s="10"/>
      <c r="C48" s="10"/>
      <c r="D48" s="10"/>
      <c r="E48" s="32"/>
      <c r="F48" s="10"/>
      <c r="G48" s="10"/>
      <c r="H48" s="18"/>
      <c r="I48" s="25"/>
      <c r="J48" s="18"/>
    </row>
    <row r="49" spans="1:1025" customHeight="1" ht="25" outlineLevel="1">
      <c r="A49" s="11" t="s">
        <v>58</v>
      </c>
      <c r="B49" s="11"/>
      <c r="C49" s="11"/>
      <c r="D49" s="11"/>
      <c r="E49" s="33"/>
      <c r="F49" s="11"/>
      <c r="G49" s="11"/>
      <c r="H49" s="19"/>
      <c r="I49" s="26"/>
      <c r="J49" s="19"/>
    </row>
    <row r="50" spans="1:1025" customHeight="1" ht="25" outlineLevel="2">
      <c r="A50" s="12" t="s">
        <v>59</v>
      </c>
      <c r="B50" s="12"/>
      <c r="C50" s="12"/>
      <c r="D50" s="12"/>
      <c r="E50" s="34"/>
      <c r="F50" s="12"/>
      <c r="G50" s="12"/>
      <c r="H50" s="20"/>
      <c r="I50" s="27"/>
      <c r="J50" s="20"/>
    </row>
    <row r="51" spans="1:1025" customHeight="1" ht="25" outlineLevel="2">
      <c r="A51" s="12" t="s">
        <v>60</v>
      </c>
      <c r="B51" s="12"/>
      <c r="C51" s="12"/>
      <c r="D51" s="12"/>
      <c r="E51" s="34"/>
      <c r="F51" s="12"/>
      <c r="G51" s="12"/>
      <c r="H51" s="20"/>
      <c r="I51" s="27"/>
      <c r="J51" s="20"/>
    </row>
    <row r="52" spans="1:1025" customHeight="1" ht="25" outlineLevel="1">
      <c r="A52" s="11" t="s">
        <v>61</v>
      </c>
      <c r="B52" s="11"/>
      <c r="C52" s="11"/>
      <c r="D52" s="11"/>
      <c r="E52" s="33"/>
      <c r="F52" s="11"/>
      <c r="G52" s="11"/>
      <c r="H52" s="19"/>
      <c r="I52" s="26"/>
      <c r="J52" s="19"/>
    </row>
    <row r="53" spans="1:1025" customHeight="1" ht="25" outlineLevel="2">
      <c r="A53" s="12" t="s">
        <v>62</v>
      </c>
      <c r="B53" s="12"/>
      <c r="C53" s="12"/>
      <c r="D53" s="12"/>
      <c r="E53" s="34"/>
      <c r="F53" s="12"/>
      <c r="G53" s="12"/>
      <c r="H53" s="20"/>
      <c r="I53" s="27"/>
      <c r="J53" s="20"/>
    </row>
    <row r="54" spans="1:1025" customHeight="1" ht="25" outlineLevel="2">
      <c r="A54" s="12" t="s">
        <v>63</v>
      </c>
      <c r="B54" s="12"/>
      <c r="C54" s="12"/>
      <c r="D54" s="12"/>
      <c r="E54" s="34"/>
      <c r="F54" s="12"/>
      <c r="G54" s="12"/>
      <c r="H54" s="20"/>
      <c r="I54" s="27"/>
      <c r="J54" s="20"/>
    </row>
    <row r="55" spans="1:1025" customHeight="1" ht="25" outlineLevel="2">
      <c r="A55" s="12" t="s">
        <v>64</v>
      </c>
      <c r="B55" s="12"/>
      <c r="C55" s="12"/>
      <c r="D55" s="12"/>
      <c r="E55" s="34"/>
      <c r="F55" s="12"/>
      <c r="G55" s="12"/>
      <c r="H55" s="20"/>
      <c r="I55" s="27"/>
      <c r="J55" s="20"/>
    </row>
    <row r="56" spans="1:1025" customHeight="1" ht="25" outlineLevel="2">
      <c r="A56" s="12" t="s">
        <v>65</v>
      </c>
      <c r="B56" s="12"/>
      <c r="C56" s="12"/>
      <c r="D56" s="12"/>
      <c r="E56" s="34"/>
      <c r="F56" s="12"/>
      <c r="G56" s="12"/>
      <c r="H56" s="20"/>
      <c r="I56" s="27"/>
      <c r="J56" s="20"/>
    </row>
    <row r="57" spans="1:1025" customHeight="1" ht="25" outlineLevel="1">
      <c r="A57" s="11" t="s">
        <v>66</v>
      </c>
      <c r="B57" s="11"/>
      <c r="C57" s="11"/>
      <c r="D57" s="11"/>
      <c r="E57" s="33"/>
      <c r="F57" s="11"/>
      <c r="G57" s="11"/>
      <c r="H57" s="19"/>
      <c r="I57" s="26"/>
      <c r="J57" s="19"/>
    </row>
    <row r="58" spans="1:1025" customHeight="1" ht="25" outlineLevel="1">
      <c r="A58" s="11" t="s">
        <v>67</v>
      </c>
      <c r="B58" s="11"/>
      <c r="C58" s="11"/>
      <c r="D58" s="11"/>
      <c r="E58" s="33"/>
      <c r="F58" s="11"/>
      <c r="G58" s="11"/>
      <c r="H58" s="19"/>
      <c r="I58" s="26"/>
      <c r="J58" s="19"/>
    </row>
    <row r="59" spans="1:1025" customHeight="1" ht="25" outlineLevel="1">
      <c r="A59" s="11" t="s">
        <v>68</v>
      </c>
      <c r="B59" s="11"/>
      <c r="C59" s="11"/>
      <c r="D59" s="11"/>
      <c r="E59" s="33"/>
      <c r="F59" s="11"/>
      <c r="G59" s="11"/>
      <c r="H59" s="19"/>
      <c r="I59" s="26"/>
      <c r="J59" s="19"/>
    </row>
    <row r="60" spans="1:1025" customHeight="1" ht="25" outlineLevel="2">
      <c r="A60" s="12" t="s">
        <v>69</v>
      </c>
      <c r="B60" s="12"/>
      <c r="C60" s="12"/>
      <c r="D60" s="12"/>
      <c r="E60" s="34"/>
      <c r="F60" s="12"/>
      <c r="G60" s="12"/>
      <c r="H60" s="20"/>
      <c r="I60" s="27"/>
      <c r="J60" s="20"/>
    </row>
    <row r="61" spans="1:1025" customHeight="1" ht="25" outlineLevel="2">
      <c r="A61" s="12" t="s">
        <v>70</v>
      </c>
      <c r="B61" s="12"/>
      <c r="C61" s="12"/>
      <c r="D61" s="12"/>
      <c r="E61" s="34"/>
      <c r="F61" s="12"/>
      <c r="G61" s="12"/>
      <c r="H61" s="20"/>
      <c r="I61" s="27"/>
      <c r="J61" s="20"/>
    </row>
    <row r="62" spans="1:1025" customHeight="1" ht="25" outlineLevel="2">
      <c r="A62" s="12" t="s">
        <v>71</v>
      </c>
      <c r="B62" s="12"/>
      <c r="C62" s="12"/>
      <c r="D62" s="12"/>
      <c r="E62" s="34"/>
      <c r="F62" s="12"/>
      <c r="G62" s="12"/>
      <c r="H62" s="20"/>
      <c r="I62" s="27"/>
      <c r="J62" s="20"/>
    </row>
    <row r="63" spans="1:1025" customHeight="1" ht="25" outlineLevel="2">
      <c r="A63" s="12" t="s">
        <v>72</v>
      </c>
      <c r="B63" s="12"/>
      <c r="C63" s="12"/>
      <c r="D63" s="12"/>
      <c r="E63" s="34"/>
      <c r="F63" s="12"/>
      <c r="G63" s="12"/>
      <c r="H63" s="20"/>
      <c r="I63" s="27"/>
      <c r="J63" s="20"/>
    </row>
    <row r="64" spans="1:1025" customHeight="1" ht="25" outlineLevel="2">
      <c r="A64" s="12" t="s">
        <v>73</v>
      </c>
      <c r="B64" s="12"/>
      <c r="C64" s="12"/>
      <c r="D64" s="12"/>
      <c r="E64" s="34"/>
      <c r="F64" s="12"/>
      <c r="G64" s="12"/>
      <c r="H64" s="20"/>
      <c r="I64" s="27"/>
      <c r="J64" s="20"/>
    </row>
    <row r="65" spans="1:1025" customHeight="1" ht="25" outlineLevel="2">
      <c r="A65" s="12" t="s">
        <v>74</v>
      </c>
      <c r="B65" s="12"/>
      <c r="C65" s="12"/>
      <c r="D65" s="12"/>
      <c r="E65" s="34"/>
      <c r="F65" s="12"/>
      <c r="G65" s="12"/>
      <c r="H65" s="20"/>
      <c r="I65" s="27"/>
      <c r="J65" s="20"/>
    </row>
    <row r="66" spans="1:1025" customHeight="1" ht="25">
      <c r="A66" s="10" t="s">
        <v>75</v>
      </c>
      <c r="B66" s="10"/>
      <c r="C66" s="10"/>
      <c r="D66" s="10"/>
      <c r="E66" s="32"/>
      <c r="F66" s="10"/>
      <c r="G66" s="10"/>
      <c r="H66" s="18"/>
      <c r="I66" s="25"/>
      <c r="J66" s="18"/>
    </row>
    <row r="67" spans="1:1025" customHeight="1" ht="25" outlineLevel="1">
      <c r="A67" s="11" t="s">
        <v>76</v>
      </c>
      <c r="B67" s="11"/>
      <c r="C67" s="11"/>
      <c r="D67" s="11"/>
      <c r="E67" s="33"/>
      <c r="F67" s="11"/>
      <c r="G67" s="11"/>
      <c r="H67" s="19"/>
      <c r="I67" s="26"/>
      <c r="J67" s="19"/>
    </row>
    <row r="68" spans="1:1025" customHeight="1" ht="25" outlineLevel="2">
      <c r="A68" s="12" t="s">
        <v>77</v>
      </c>
      <c r="B68" s="12"/>
      <c r="C68" s="12"/>
      <c r="D68" s="12"/>
      <c r="E68" s="34"/>
      <c r="F68" s="12"/>
      <c r="G68" s="12"/>
      <c r="H68" s="20"/>
      <c r="I68" s="27"/>
      <c r="J68" s="20"/>
    </row>
    <row r="69" spans="1:1025" customHeight="1" ht="25" outlineLevel="2">
      <c r="A69" s="12" t="s">
        <v>78</v>
      </c>
      <c r="B69" s="12"/>
      <c r="C69" s="12"/>
      <c r="D69" s="12"/>
      <c r="E69" s="34"/>
      <c r="F69" s="12"/>
      <c r="G69" s="12"/>
      <c r="H69" s="20"/>
      <c r="I69" s="27"/>
      <c r="J69" s="20"/>
    </row>
    <row r="70" spans="1:1025" customHeight="1" ht="25" outlineLevel="1">
      <c r="A70" s="11" t="s">
        <v>79</v>
      </c>
      <c r="B70" s="11"/>
      <c r="C70" s="11"/>
      <c r="D70" s="11"/>
      <c r="E70" s="33"/>
      <c r="F70" s="11"/>
      <c r="G70" s="11"/>
      <c r="H70" s="19"/>
      <c r="I70" s="26"/>
      <c r="J70" s="19"/>
    </row>
    <row r="71" spans="1:1025" customHeight="1" ht="25" outlineLevel="2">
      <c r="A71" s="12" t="s">
        <v>80</v>
      </c>
      <c r="B71" s="12"/>
      <c r="C71" s="12"/>
      <c r="D71" s="12"/>
      <c r="E71" s="34"/>
      <c r="F71" s="12"/>
      <c r="G71" s="12"/>
      <c r="H71" s="20"/>
      <c r="I71" s="27"/>
      <c r="J71" s="20"/>
    </row>
    <row r="72" spans="1:1025" customHeight="1" ht="25" outlineLevel="2">
      <c r="A72" s="12" t="s">
        <v>81</v>
      </c>
      <c r="B72" s="12"/>
      <c r="C72" s="12"/>
      <c r="D72" s="12"/>
      <c r="E72" s="34"/>
      <c r="F72" s="12"/>
      <c r="G72" s="12"/>
      <c r="H72" s="20"/>
      <c r="I72" s="27"/>
      <c r="J72" s="20"/>
    </row>
    <row r="73" spans="1:1025" customHeight="1" ht="25" outlineLevel="2">
      <c r="A73" s="12" t="s">
        <v>82</v>
      </c>
      <c r="B73" s="12"/>
      <c r="C73" s="12"/>
      <c r="D73" s="12"/>
      <c r="E73" s="34"/>
      <c r="F73" s="12"/>
      <c r="G73" s="12"/>
      <c r="H73" s="20"/>
      <c r="I73" s="27"/>
      <c r="J73" s="20"/>
    </row>
    <row r="74" spans="1:1025" customHeight="1" ht="25" outlineLevel="2">
      <c r="A74" s="12" t="s">
        <v>83</v>
      </c>
      <c r="B74" s="12"/>
      <c r="C74" s="12"/>
      <c r="D74" s="12"/>
      <c r="E74" s="34"/>
      <c r="F74" s="12"/>
      <c r="G74" s="12"/>
      <c r="H74" s="20"/>
      <c r="I74" s="27"/>
      <c r="J74" s="20"/>
    </row>
    <row r="75" spans="1:1025" customHeight="1" ht="25" outlineLevel="2">
      <c r="A75" s="12" t="s">
        <v>84</v>
      </c>
      <c r="B75" s="12"/>
      <c r="C75" s="12"/>
      <c r="D75" s="12"/>
      <c r="E75" s="34"/>
      <c r="F75" s="12"/>
      <c r="G75" s="12"/>
      <c r="H75" s="20"/>
      <c r="I75" s="27"/>
      <c r="J75" s="20"/>
    </row>
    <row r="76" spans="1:1025" customHeight="1" ht="25" outlineLevel="1">
      <c r="A76" s="11" t="s">
        <v>85</v>
      </c>
      <c r="B76" s="11"/>
      <c r="C76" s="11"/>
      <c r="D76" s="11"/>
      <c r="E76" s="33"/>
      <c r="F76" s="11"/>
      <c r="G76" s="11"/>
      <c r="H76" s="19"/>
      <c r="I76" s="26"/>
      <c r="J76" s="19"/>
    </row>
    <row r="77" spans="1:1025" customHeight="1" ht="25" outlineLevel="1">
      <c r="A77" s="11" t="s">
        <v>86</v>
      </c>
      <c r="B77" s="11"/>
      <c r="C77" s="11"/>
      <c r="D77" s="11"/>
      <c r="E77" s="33"/>
      <c r="F77" s="11"/>
      <c r="G77" s="11"/>
      <c r="H77" s="19"/>
      <c r="I77" s="26"/>
      <c r="J77" s="19"/>
    </row>
    <row r="78" spans="1:1025" customHeight="1" ht="25" outlineLevel="2">
      <c r="A78" s="12" t="s">
        <v>87</v>
      </c>
      <c r="B78" s="12"/>
      <c r="C78" s="12"/>
      <c r="D78" s="12"/>
      <c r="E78" s="34"/>
      <c r="F78" s="12"/>
      <c r="G78" s="12"/>
      <c r="H78" s="20"/>
      <c r="I78" s="27"/>
      <c r="J78" s="20"/>
    </row>
    <row r="79" spans="1:1025" customHeight="1" ht="25" outlineLevel="2">
      <c r="A79" s="12" t="s">
        <v>88</v>
      </c>
      <c r="B79" s="12"/>
      <c r="C79" s="12"/>
      <c r="D79" s="12"/>
      <c r="E79" s="34"/>
      <c r="F79" s="12"/>
      <c r="G79" s="12"/>
      <c r="H79" s="20"/>
      <c r="I79" s="27"/>
      <c r="J79" s="20"/>
    </row>
    <row r="80" spans="1:1025" customHeight="1" ht="25" outlineLevel="2">
      <c r="A80" s="12" t="s">
        <v>89</v>
      </c>
      <c r="B80" s="12"/>
      <c r="C80" s="12"/>
      <c r="D80" s="12"/>
      <c r="E80" s="34"/>
      <c r="F80" s="12"/>
      <c r="G80" s="12"/>
      <c r="H80" s="20"/>
      <c r="I80" s="27"/>
      <c r="J80" s="20"/>
    </row>
    <row r="81" spans="1:1025" customHeight="1" ht="25" outlineLevel="2">
      <c r="A81" s="12" t="s">
        <v>90</v>
      </c>
      <c r="B81" s="12"/>
      <c r="C81" s="12"/>
      <c r="D81" s="12"/>
      <c r="E81" s="34"/>
      <c r="F81" s="12"/>
      <c r="G81" s="12"/>
      <c r="H81" s="20"/>
      <c r="I81" s="27"/>
      <c r="J81" s="20"/>
    </row>
    <row r="82" spans="1:1025" customHeight="1" ht="25" outlineLevel="2">
      <c r="A82" s="12" t="s">
        <v>91</v>
      </c>
      <c r="B82" s="12"/>
      <c r="C82" s="12"/>
      <c r="D82" s="12"/>
      <c r="E82" s="34"/>
      <c r="F82" s="12"/>
      <c r="G82" s="12"/>
      <c r="H82" s="20"/>
      <c r="I82" s="27"/>
      <c r="J82" s="20"/>
    </row>
    <row r="83" spans="1:1025" customHeight="1" ht="25">
      <c r="A83" s="10" t="s">
        <v>92</v>
      </c>
      <c r="B83" s="10"/>
      <c r="C83" s="10"/>
      <c r="D83" s="10"/>
      <c r="E83" s="32"/>
      <c r="F83" s="10"/>
      <c r="G83" s="10"/>
      <c r="H83" s="18"/>
      <c r="I83" s="25"/>
      <c r="J83" s="18"/>
    </row>
    <row r="84" spans="1:1025" customHeight="1" ht="25" outlineLevel="1">
      <c r="A84" s="11" t="s">
        <v>93</v>
      </c>
      <c r="B84" s="11"/>
      <c r="C84" s="11"/>
      <c r="D84" s="11"/>
      <c r="E84" s="33"/>
      <c r="F84" s="11"/>
      <c r="G84" s="11"/>
      <c r="H84" s="19"/>
      <c r="I84" s="26"/>
      <c r="J84" s="19"/>
    </row>
    <row r="85" spans="1:1025" customHeight="1" ht="25" outlineLevel="1">
      <c r="A85" s="11" t="s">
        <v>94</v>
      </c>
      <c r="B85" s="11"/>
      <c r="C85" s="11"/>
      <c r="D85" s="11"/>
      <c r="E85" s="33"/>
      <c r="F85" s="11"/>
      <c r="G85" s="11"/>
      <c r="H85" s="19"/>
      <c r="I85" s="26"/>
      <c r="J85" s="19"/>
    </row>
    <row r="86" spans="1:1025" customHeight="1" ht="25" outlineLevel="1">
      <c r="A86" s="11" t="s">
        <v>95</v>
      </c>
      <c r="B86" s="11"/>
      <c r="C86" s="11"/>
      <c r="D86" s="11"/>
      <c r="E86" s="33"/>
      <c r="F86" s="11"/>
      <c r="G86" s="11"/>
      <c r="H86" s="19"/>
      <c r="I86" s="26"/>
      <c r="J86" s="19"/>
    </row>
    <row r="87" spans="1:1025" customHeight="1" ht="25" outlineLevel="1">
      <c r="A87" s="11" t="s">
        <v>96</v>
      </c>
      <c r="B87" s="11"/>
      <c r="C87" s="11"/>
      <c r="D87" s="11"/>
      <c r="E87" s="33"/>
      <c r="F87" s="11"/>
      <c r="G87" s="11"/>
      <c r="H87" s="19"/>
      <c r="I87" s="26"/>
      <c r="J87" s="19"/>
    </row>
    <row r="88" spans="1:1025" customHeight="1" ht="25" outlineLevel="1">
      <c r="A88" s="11" t="s">
        <v>97</v>
      </c>
      <c r="B88" s="11"/>
      <c r="C88" s="11"/>
      <c r="D88" s="11"/>
      <c r="E88" s="33"/>
      <c r="F88" s="11"/>
      <c r="G88" s="11"/>
      <c r="H88" s="19"/>
      <c r="I88" s="26"/>
      <c r="J88" s="19"/>
    </row>
    <row r="89" spans="1:1025" customHeight="1" ht="25" outlineLevel="1">
      <c r="A89" s="11" t="s">
        <v>98</v>
      </c>
      <c r="B89" s="11"/>
      <c r="C89" s="11"/>
      <c r="D89" s="11"/>
      <c r="E89" s="33"/>
      <c r="F89" s="11"/>
      <c r="G89" s="11"/>
      <c r="H89" s="19"/>
      <c r="I89" s="26"/>
      <c r="J89" s="19"/>
    </row>
    <row r="90" spans="1:1025" customHeight="1" ht="25" outlineLevel="1">
      <c r="A90" s="11" t="s">
        <v>99</v>
      </c>
      <c r="B90" s="11"/>
      <c r="C90" s="11"/>
      <c r="D90" s="11"/>
      <c r="E90" s="33"/>
      <c r="F90" s="11"/>
      <c r="G90" s="11"/>
      <c r="H90" s="19"/>
      <c r="I90" s="26"/>
      <c r="J90" s="19"/>
    </row>
    <row r="91" spans="1:1025" customHeight="1" ht="25" outlineLevel="1">
      <c r="A91" s="11" t="s">
        <v>100</v>
      </c>
      <c r="B91" s="11"/>
      <c r="C91" s="11"/>
      <c r="D91" s="11"/>
      <c r="E91" s="33"/>
      <c r="F91" s="11"/>
      <c r="G91" s="11"/>
      <c r="H91" s="19"/>
      <c r="I91" s="26"/>
      <c r="J91" s="19"/>
    </row>
    <row r="92" spans="1:1025" customHeight="1" ht="25" outlineLevel="1">
      <c r="A92" s="11" t="s">
        <v>101</v>
      </c>
      <c r="B92" s="11"/>
      <c r="C92" s="11"/>
      <c r="D92" s="11"/>
      <c r="E92" s="33"/>
      <c r="F92" s="11"/>
      <c r="G92" s="11"/>
      <c r="H92" s="19"/>
      <c r="I92" s="26"/>
      <c r="J92" s="19"/>
    </row>
    <row r="93" spans="1:1025" customHeight="1" ht="25" outlineLevel="1">
      <c r="A93" s="11" t="s">
        <v>102</v>
      </c>
      <c r="B93" s="11"/>
      <c r="C93" s="11"/>
      <c r="D93" s="11"/>
      <c r="E93" s="33"/>
      <c r="F93" s="11"/>
      <c r="G93" s="11"/>
      <c r="H93" s="19"/>
      <c r="I93" s="26"/>
      <c r="J93" s="19"/>
    </row>
    <row r="94" spans="1:1025" customHeight="1" ht="25" outlineLevel="1">
      <c r="A94" s="11" t="s">
        <v>103</v>
      </c>
      <c r="B94" s="11"/>
      <c r="C94" s="11"/>
      <c r="D94" s="11"/>
      <c r="E94" s="33"/>
      <c r="F94" s="11"/>
      <c r="G94" s="11"/>
      <c r="H94" s="19"/>
      <c r="I94" s="26"/>
      <c r="J94" s="19"/>
    </row>
    <row r="95" spans="1:1025" customHeight="1" ht="25" outlineLevel="2">
      <c r="A95" s="12" t="s">
        <v>104</v>
      </c>
      <c r="B95" s="12"/>
      <c r="C95" s="12"/>
      <c r="D95" s="12"/>
      <c r="E95" s="34"/>
      <c r="F95" s="12"/>
      <c r="G95" s="12"/>
      <c r="H95" s="20"/>
      <c r="I95" s="27"/>
      <c r="J95" s="20"/>
    </row>
    <row r="96" spans="1:1025" customHeight="1" ht="25">
      <c r="A96" s="10" t="s">
        <v>105</v>
      </c>
      <c r="B96" s="10"/>
      <c r="C96" s="10"/>
      <c r="D96" s="10"/>
      <c r="E96" s="32"/>
      <c r="F96" s="10"/>
      <c r="G96" s="10"/>
      <c r="H96" s="18"/>
      <c r="I96" s="25"/>
      <c r="J96" s="18"/>
    </row>
    <row r="97" spans="1:1025" customHeight="1" ht="25" outlineLevel="1">
      <c r="A97" s="11" t="s">
        <v>106</v>
      </c>
      <c r="B97" s="11"/>
      <c r="C97" s="11"/>
      <c r="D97" s="11"/>
      <c r="E97" s="33"/>
      <c r="F97" s="11"/>
      <c r="G97" s="11"/>
      <c r="H97" s="19"/>
      <c r="I97" s="26"/>
      <c r="J97" s="19"/>
    </row>
    <row r="98" spans="1:1025" customHeight="1" ht="25" outlineLevel="2">
      <c r="A98" s="12" t="s">
        <v>107</v>
      </c>
      <c r="B98" s="12"/>
      <c r="C98" s="12"/>
      <c r="D98" s="12"/>
      <c r="E98" s="34"/>
      <c r="F98" s="12"/>
      <c r="G98" s="12"/>
      <c r="H98" s="20"/>
      <c r="I98" s="27"/>
      <c r="J98" s="20"/>
    </row>
    <row r="99" spans="1:1025" customHeight="1" ht="25" outlineLevel="2">
      <c r="A99" s="12" t="s">
        <v>108</v>
      </c>
      <c r="B99" s="12"/>
      <c r="C99" s="12"/>
      <c r="D99" s="12"/>
      <c r="E99" s="34"/>
      <c r="F99" s="12"/>
      <c r="G99" s="12"/>
      <c r="H99" s="20"/>
      <c r="I99" s="27"/>
      <c r="J99" s="20"/>
    </row>
    <row r="100" spans="1:1025" customHeight="1" ht="25" outlineLevel="2">
      <c r="A100" s="12" t="s">
        <v>109</v>
      </c>
      <c r="B100" s="12"/>
      <c r="C100" s="12"/>
      <c r="D100" s="12"/>
      <c r="E100" s="34"/>
      <c r="F100" s="12"/>
      <c r="G100" s="12"/>
      <c r="H100" s="20"/>
      <c r="I100" s="27"/>
      <c r="J100" s="20"/>
    </row>
    <row r="101" spans="1:1025" customHeight="1" ht="25" outlineLevel="2">
      <c r="A101" s="12" t="s">
        <v>110</v>
      </c>
      <c r="B101" s="12"/>
      <c r="C101" s="12"/>
      <c r="D101" s="12"/>
      <c r="E101" s="34"/>
      <c r="F101" s="12"/>
      <c r="G101" s="12"/>
      <c r="H101" s="20"/>
      <c r="I101" s="27"/>
      <c r="J101" s="20"/>
    </row>
    <row r="102" spans="1:1025" customHeight="1" ht="25" outlineLevel="2">
      <c r="A102" s="12" t="s">
        <v>111</v>
      </c>
      <c r="B102" s="12"/>
      <c r="C102" s="12"/>
      <c r="D102" s="12"/>
      <c r="E102" s="34"/>
      <c r="F102" s="12"/>
      <c r="G102" s="12"/>
      <c r="H102" s="20"/>
      <c r="I102" s="27"/>
      <c r="J102" s="20"/>
    </row>
    <row r="103" spans="1:1025" customHeight="1" ht="25" outlineLevel="2">
      <c r="A103" s="12" t="s">
        <v>112</v>
      </c>
      <c r="B103" s="12"/>
      <c r="C103" s="12"/>
      <c r="D103" s="12"/>
      <c r="E103" s="34"/>
      <c r="F103" s="12"/>
      <c r="G103" s="12"/>
      <c r="H103" s="20"/>
      <c r="I103" s="27"/>
      <c r="J103" s="20"/>
    </row>
    <row r="104" spans="1:1025" customHeight="1" ht="25" outlineLevel="2">
      <c r="A104" s="12" t="s">
        <v>113</v>
      </c>
      <c r="B104" s="12"/>
      <c r="C104" s="12"/>
      <c r="D104" s="12"/>
      <c r="E104" s="34"/>
      <c r="F104" s="12"/>
      <c r="G104" s="12"/>
      <c r="H104" s="20"/>
      <c r="I104" s="27"/>
      <c r="J104" s="20"/>
    </row>
    <row r="105" spans="1:1025" customHeight="1" ht="25" outlineLevel="1">
      <c r="A105" s="11" t="s">
        <v>114</v>
      </c>
      <c r="B105" s="11"/>
      <c r="C105" s="11"/>
      <c r="D105" s="11"/>
      <c r="E105" s="33"/>
      <c r="F105" s="11"/>
      <c r="G105" s="11"/>
      <c r="H105" s="19"/>
      <c r="I105" s="26"/>
      <c r="J105" s="19"/>
    </row>
    <row r="106" spans="1:1025" customHeight="1" ht="25" outlineLevel="1">
      <c r="A106" s="11" t="s">
        <v>115</v>
      </c>
      <c r="B106" s="11"/>
      <c r="C106" s="11"/>
      <c r="D106" s="11"/>
      <c r="E106" s="33"/>
      <c r="F106" s="11"/>
      <c r="G106" s="11"/>
      <c r="H106" s="19"/>
      <c r="I106" s="26"/>
      <c r="J106" s="19"/>
    </row>
    <row r="107" spans="1:1025" customHeight="1" ht="25" outlineLevel="2">
      <c r="A107" s="12" t="s">
        <v>116</v>
      </c>
      <c r="B107" s="12"/>
      <c r="C107" s="12"/>
      <c r="D107" s="12"/>
      <c r="E107" s="34"/>
      <c r="F107" s="12"/>
      <c r="G107" s="12"/>
      <c r="H107" s="20"/>
      <c r="I107" s="27"/>
      <c r="J107" s="20"/>
    </row>
    <row r="108" spans="1:1025" customHeight="1" ht="25" outlineLevel="2">
      <c r="A108" s="12" t="s">
        <v>117</v>
      </c>
      <c r="B108" s="12"/>
      <c r="C108" s="12"/>
      <c r="D108" s="12"/>
      <c r="E108" s="34"/>
      <c r="F108" s="12"/>
      <c r="G108" s="12"/>
      <c r="H108" s="20"/>
      <c r="I108" s="27"/>
      <c r="J108" s="20"/>
    </row>
    <row r="109" spans="1:1025" outlineLevel="3">
      <c r="A109" s="13">
        <v>1</v>
      </c>
      <c r="B109" s="13" t="s">
        <v>118</v>
      </c>
      <c r="C109" s="13" t="s">
        <v>119</v>
      </c>
      <c r="D109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Кнопка вкл./громк. (3 x 6 x 3.5 мм)</t>
          </r>
        </is>
      </c>
      <c r="E109" s="35" t="s">
        <v>121</v>
      </c>
      <c r="F109" s="14" t="s">
        <v>122</v>
      </c>
      <c r="G109" s="13">
        <v>10</v>
      </c>
      <c r="H109" s="21">
        <v>35</v>
      </c>
      <c r="I109" s="28"/>
      <c r="J109" s="21" t="str">
        <f>IF((H109 * I109) &gt; 0, H109 * I109,"")</f>
        <v/>
      </c>
    </row>
    <row r="110" spans="1:1025" customHeight="1" ht="25" outlineLevel="2">
      <c r="A110" s="12" t="s">
        <v>123</v>
      </c>
      <c r="B110" s="12"/>
      <c r="C110" s="12"/>
      <c r="D110" s="12"/>
      <c r="E110" s="34"/>
      <c r="F110" s="12"/>
      <c r="G110" s="12"/>
      <c r="H110" s="20"/>
      <c r="I110" s="27"/>
      <c r="J110" s="20"/>
    </row>
    <row r="111" spans="1:1025" outlineLevel="3">
      <c r="A111" s="15">
        <v>2</v>
      </c>
      <c r="B111" s="15" t="s">
        <v>124</v>
      </c>
      <c r="C111" s="15" t="s">
        <v>125</v>
      </c>
      <c r="D111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Звонок (buzzer) для iPhone 7</t>
          </r>
        </is>
      </c>
      <c r="E111" s="36" t="s">
        <v>127</v>
      </c>
      <c r="F111" s="16" t="s">
        <v>128</v>
      </c>
      <c r="G111" s="15">
        <v>1</v>
      </c>
      <c r="H111" s="22">
        <v>29</v>
      </c>
      <c r="I111" s="29"/>
      <c r="J111" s="22" t="str">
        <f>IF((H111 * I111) &gt; 0, H111 * I111,"")</f>
        <v/>
      </c>
    </row>
    <row r="112" spans="1:1025" outlineLevel="3">
      <c r="A112" s="13">
        <v>3</v>
      </c>
      <c r="B112" s="13" t="s">
        <v>129</v>
      </c>
      <c r="C112" s="13" t="s">
        <v>130</v>
      </c>
      <c r="D112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Звонок (buzzer) для Huawei Honor 10 Lite/Honor 10i/P Smart 2019/Honor 20 Lite в сборе</t>
          </r>
        </is>
      </c>
      <c r="E112" s="35" t="s">
        <v>132</v>
      </c>
      <c r="F112" s="14" t="s">
        <v>133</v>
      </c>
      <c r="G112" s="13">
        <v>3</v>
      </c>
      <c r="H112" s="21">
        <v>81</v>
      </c>
      <c r="I112" s="28"/>
      <c r="J112" s="21" t="str">
        <f>IF((H112 * I112) &gt; 0, H112 * I112,"")</f>
        <v/>
      </c>
    </row>
    <row r="113" spans="1:1025" outlineLevel="3">
      <c r="A113" s="15">
        <v>4</v>
      </c>
      <c r="B113" s="15" t="s">
        <v>134</v>
      </c>
      <c r="C113" s="15" t="s">
        <v>135</v>
      </c>
      <c r="D113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Звонок (buzzer) для Samsung A750F/A105/A205/A305/A405/A505F/J400F/J415F/J610F/M205</t>
          </r>
        </is>
      </c>
      <c r="E113" s="36" t="s">
        <v>137</v>
      </c>
      <c r="F113" s="16" t="s">
        <v>138</v>
      </c>
      <c r="G113" s="15">
        <v>9</v>
      </c>
      <c r="H113" s="22">
        <v>56</v>
      </c>
      <c r="I113" s="29"/>
      <c r="J113" s="22" t="str">
        <f>IF((H113 * I113) &gt; 0, H113 * I113,"")</f>
        <v/>
      </c>
    </row>
    <row r="114" spans="1:1025" outlineLevel="3">
      <c r="A114" s="13">
        <v>5</v>
      </c>
      <c r="B114" s="13" t="s">
        <v>139</v>
      </c>
      <c r="C114" s="13" t="s">
        <v>140</v>
      </c>
      <c r="D114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Динамик (speaker) для iPhone Xr</t>
          </r>
        </is>
      </c>
      <c r="E114" s="35" t="s">
        <v>142</v>
      </c>
      <c r="F114" s="14" t="s">
        <v>143</v>
      </c>
      <c r="G114" s="13">
        <v>7</v>
      </c>
      <c r="H114" s="21">
        <v>126</v>
      </c>
      <c r="I114" s="28"/>
      <c r="J114" s="21" t="str">
        <f>IF((H114 * I114) &gt; 0, H114 * I114,"")</f>
        <v/>
      </c>
    </row>
    <row r="115" spans="1:1025" outlineLevel="3">
      <c r="A115" s="15">
        <v>6</v>
      </c>
      <c r="B115" s="15" t="s">
        <v>144</v>
      </c>
      <c r="C115" s="15" t="s">
        <v>145</v>
      </c>
      <c r="D115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Звонок (buzzer) для Huawei Honor 8A/Honor 8A Pro/Y6s в сборе</t>
          </r>
        </is>
      </c>
      <c r="E115" s="36" t="s">
        <v>147</v>
      </c>
      <c r="F115" s="16" t="s">
        <v>148</v>
      </c>
      <c r="G115" s="15">
        <v>2</v>
      </c>
      <c r="H115" s="22">
        <v>77</v>
      </c>
      <c r="I115" s="29"/>
      <c r="J115" s="22" t="str">
        <f>IF((H115 * I115) &gt; 0, H115 * I115,"")</f>
        <v/>
      </c>
    </row>
    <row r="116" spans="1:1025" outlineLevel="3">
      <c r="A116" s="13">
        <v>7</v>
      </c>
      <c r="B116" s="13" t="s">
        <v>149</v>
      </c>
      <c r="C116" s="13" t="s">
        <v>150</v>
      </c>
      <c r="D116" s="13" t="s">
        <v>151</v>
      </c>
      <c r="E116" s="35" t="s">
        <v>152</v>
      </c>
      <c r="F116" s="14" t="s">
        <v>153</v>
      </c>
      <c r="G116" s="13">
        <v>4</v>
      </c>
      <c r="H116" s="21">
        <v>60</v>
      </c>
      <c r="I116" s="28"/>
      <c r="J116" s="21" t="str">
        <f>IF((H116 * I116) &gt; 0, H116 * I116,"")</f>
        <v/>
      </c>
    </row>
    <row r="117" spans="1:1025" outlineLevel="3">
      <c r="A117" s="15">
        <v>8</v>
      </c>
      <c r="B117" s="15" t="s">
        <v>154</v>
      </c>
      <c r="C117" s="15" t="s">
        <v>155</v>
      </c>
      <c r="D117" s="15" t="s">
        <v>156</v>
      </c>
      <c r="E117" s="36" t="s">
        <v>157</v>
      </c>
      <c r="F117" s="16" t="s">
        <v>158</v>
      </c>
      <c r="G117" s="15">
        <v>6</v>
      </c>
      <c r="H117" s="22">
        <v>190</v>
      </c>
      <c r="I117" s="29"/>
      <c r="J117" s="22" t="str">
        <f>IF((H117 * I117) &gt; 0, H117 * I117,"")</f>
        <v/>
      </c>
    </row>
    <row r="118" spans="1:1025" outlineLevel="3">
      <c r="A118" s="13">
        <v>9</v>
      </c>
      <c r="B118" s="13" t="s">
        <v>159</v>
      </c>
      <c r="C118" s="13" t="s">
        <v>160</v>
      </c>
      <c r="D118" s="13" t="s">
        <v>161</v>
      </c>
      <c r="E118" s="35" t="s">
        <v>162</v>
      </c>
      <c r="F118" s="14" t="s">
        <v>133</v>
      </c>
      <c r="G118" s="13">
        <v>3</v>
      </c>
      <c r="H118" s="21">
        <v>264</v>
      </c>
      <c r="I118" s="28"/>
      <c r="J118" s="21" t="str">
        <f>IF((H118 * I118) &gt; 0, H118 * I118,"")</f>
        <v/>
      </c>
    </row>
    <row r="119" spans="1:1025" outlineLevel="3">
      <c r="A119" s="15">
        <v>10</v>
      </c>
      <c r="B119" s="15" t="s">
        <v>163</v>
      </c>
      <c r="C119" s="15" t="s">
        <v>164</v>
      </c>
      <c r="D119" s="15" t="s">
        <v>165</v>
      </c>
      <c r="E119" s="36" t="s">
        <v>166</v>
      </c>
      <c r="F119" s="16" t="s">
        <v>128</v>
      </c>
      <c r="G119" s="15">
        <v>1</v>
      </c>
      <c r="H119" s="22">
        <v>60</v>
      </c>
      <c r="I119" s="29"/>
      <c r="J119" s="22" t="str">
        <f>IF((H119 * I119) &gt; 0, H119 * I119,"")</f>
        <v/>
      </c>
    </row>
    <row r="120" spans="1:1025" outlineLevel="3">
      <c r="A120" s="13">
        <v>11</v>
      </c>
      <c r="B120" s="13" t="s">
        <v>167</v>
      </c>
      <c r="C120" s="13" t="s">
        <v>168</v>
      </c>
      <c r="D120" s="13" t="s">
        <v>169</v>
      </c>
      <c r="E120" s="35" t="s">
        <v>170</v>
      </c>
      <c r="F120" s="14" t="s">
        <v>128</v>
      </c>
      <c r="G120" s="13">
        <v>1</v>
      </c>
      <c r="H120" s="21">
        <v>189</v>
      </c>
      <c r="I120" s="28"/>
      <c r="J120" s="21" t="str">
        <f>IF((H120 * I120) &gt; 0, H120 * I120,"")</f>
        <v/>
      </c>
    </row>
    <row r="121" spans="1:1025" outlineLevel="3">
      <c r="A121" s="15">
        <v>12</v>
      </c>
      <c r="B121" s="15" t="s">
        <v>171</v>
      </c>
      <c r="C121" s="15" t="s">
        <v>172</v>
      </c>
      <c r="D121" s="15" t="s">
        <v>173</v>
      </c>
      <c r="E121" s="36" t="s">
        <v>174</v>
      </c>
      <c r="F121" s="16" t="s">
        <v>128</v>
      </c>
      <c r="G121" s="15">
        <v>1</v>
      </c>
      <c r="H121" s="22">
        <v>303</v>
      </c>
      <c r="I121" s="29"/>
      <c r="J121" s="22" t="str">
        <f>IF((H121 * I121) &gt; 0, H121 * I121,"")</f>
        <v/>
      </c>
    </row>
    <row r="122" spans="1:1025" customHeight="1" ht="25" outlineLevel="2">
      <c r="A122" s="12" t="s">
        <v>175</v>
      </c>
      <c r="B122" s="12"/>
      <c r="C122" s="12"/>
      <c r="D122" s="12"/>
      <c r="E122" s="34"/>
      <c r="F122" s="12"/>
      <c r="G122" s="12"/>
      <c r="H122" s="20"/>
      <c r="I122" s="27"/>
      <c r="J122" s="20"/>
    </row>
    <row r="123" spans="1:1025" customHeight="1" ht="25" outlineLevel="3">
      <c r="A123" s="17" t="s">
        <v>176</v>
      </c>
      <c r="B123" s="17"/>
      <c r="C123" s="17"/>
      <c r="D123" s="17"/>
      <c r="E123" s="37"/>
      <c r="F123" s="17"/>
      <c r="G123" s="17"/>
      <c r="H123" s="23"/>
      <c r="I123" s="30"/>
      <c r="J123" s="23"/>
    </row>
    <row r="124" spans="1:1025" customHeight="1" ht="25" outlineLevel="3">
      <c r="A124" s="17" t="s">
        <v>177</v>
      </c>
      <c r="B124" s="17"/>
      <c r="C124" s="17"/>
      <c r="D124" s="17"/>
      <c r="E124" s="37"/>
      <c r="F124" s="17"/>
      <c r="G124" s="17"/>
      <c r="H124" s="23"/>
      <c r="I124" s="30"/>
      <c r="J124" s="23"/>
    </row>
    <row r="125" spans="1:1025" customHeight="1" ht="25" outlineLevel="2">
      <c r="A125" s="12" t="s">
        <v>178</v>
      </c>
      <c r="B125" s="12"/>
      <c r="C125" s="12"/>
      <c r="D125" s="12"/>
      <c r="E125" s="34"/>
      <c r="F125" s="12"/>
      <c r="G125" s="12"/>
      <c r="H125" s="20"/>
      <c r="I125" s="27"/>
      <c r="J125" s="20"/>
    </row>
    <row r="126" spans="1:1025" customHeight="1" ht="25" outlineLevel="3">
      <c r="A126" s="17" t="s">
        <v>179</v>
      </c>
      <c r="B126" s="17"/>
      <c r="C126" s="17"/>
      <c r="D126" s="17"/>
      <c r="E126" s="37"/>
      <c r="F126" s="17"/>
      <c r="G126" s="17"/>
      <c r="H126" s="23"/>
      <c r="I126" s="30"/>
      <c r="J126" s="23"/>
    </row>
    <row r="127" spans="1:1025" customHeight="1" ht="25" outlineLevel="3">
      <c r="A127" s="17" t="s">
        <v>180</v>
      </c>
      <c r="B127" s="17"/>
      <c r="C127" s="17"/>
      <c r="D127" s="17"/>
      <c r="E127" s="37"/>
      <c r="F127" s="17"/>
      <c r="G127" s="17"/>
      <c r="H127" s="23"/>
      <c r="I127" s="30"/>
      <c r="J127" s="23"/>
    </row>
    <row r="128" spans="1:1025" customHeight="1" ht="25" outlineLevel="2">
      <c r="A128" s="12" t="s">
        <v>181</v>
      </c>
      <c r="B128" s="12"/>
      <c r="C128" s="12"/>
      <c r="D128" s="12"/>
      <c r="E128" s="34"/>
      <c r="F128" s="12"/>
      <c r="G128" s="12"/>
      <c r="H128" s="20"/>
      <c r="I128" s="27"/>
      <c r="J128" s="20"/>
    </row>
    <row r="129" spans="1:1025" customHeight="1" ht="25" outlineLevel="2">
      <c r="A129" s="12" t="s">
        <v>182</v>
      </c>
      <c r="B129" s="12"/>
      <c r="C129" s="12"/>
      <c r="D129" s="12"/>
      <c r="E129" s="34"/>
      <c r="F129" s="12"/>
      <c r="G129" s="12"/>
      <c r="H129" s="20"/>
      <c r="I129" s="27"/>
      <c r="J129" s="20"/>
    </row>
    <row r="130" spans="1:1025" outlineLevel="3">
      <c r="A130" s="13">
        <v>13</v>
      </c>
      <c r="B130" s="13" t="s">
        <v>183</v>
      </c>
      <c r="C130" s="13" t="s">
        <v>184</v>
      </c>
      <c r="D130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Камера для Huawei Honor 9X/9X Premium/9X Lite/P40 Lite/P40 Lite E (48 MP) задняя</t>
          </r>
        </is>
      </c>
      <c r="E130" s="35" t="s">
        <v>186</v>
      </c>
      <c r="F130" s="14" t="s">
        <v>128</v>
      </c>
      <c r="G130" s="13">
        <v>1</v>
      </c>
      <c r="H130" s="21">
        <v>303</v>
      </c>
      <c r="I130" s="28"/>
      <c r="J130" s="21" t="str">
        <f>IF((H130 * I130) &gt; 0, H130 * I130,"")</f>
        <v/>
      </c>
    </row>
    <row r="131" spans="1:1025" customHeight="1" ht="25" outlineLevel="2">
      <c r="A131" s="12" t="s">
        <v>187</v>
      </c>
      <c r="B131" s="12"/>
      <c r="C131" s="12"/>
      <c r="D131" s="12"/>
      <c r="E131" s="34"/>
      <c r="F131" s="12"/>
      <c r="G131" s="12"/>
      <c r="H131" s="20"/>
      <c r="I131" s="27"/>
      <c r="J131" s="20"/>
    </row>
    <row r="132" spans="1:1025" customHeight="1" ht="25" outlineLevel="2">
      <c r="A132" s="12" t="s">
        <v>188</v>
      </c>
      <c r="B132" s="12"/>
      <c r="C132" s="12"/>
      <c r="D132" s="12"/>
      <c r="E132" s="34"/>
      <c r="F132" s="12"/>
      <c r="G132" s="12"/>
      <c r="H132" s="20"/>
      <c r="I132" s="27"/>
      <c r="J132" s="20"/>
    </row>
    <row r="133" spans="1:1025" outlineLevel="3">
      <c r="A133" s="15">
        <v>14</v>
      </c>
      <c r="B133" s="15" t="s">
        <v>189</v>
      </c>
      <c r="C133" s="15" t="s">
        <v>190</v>
      </c>
      <c r="D133" s="15" t="s">
        <v>191</v>
      </c>
      <c r="E133" s="36" t="s">
        <v>192</v>
      </c>
      <c r="F133" s="16" t="s">
        <v>122</v>
      </c>
      <c r="G133" s="15">
        <v>10</v>
      </c>
      <c r="H133" s="22">
        <v>55</v>
      </c>
      <c r="I133" s="29"/>
      <c r="J133" s="22" t="str">
        <f>IF((H133 * I133) &gt; 0, H133 * I133,"")</f>
        <v/>
      </c>
    </row>
    <row r="134" spans="1:1025" outlineLevel="3">
      <c r="A134" s="13">
        <v>15</v>
      </c>
      <c r="B134" s="13" t="s">
        <v>193</v>
      </c>
      <c r="C134" s="13" t="s">
        <v>194</v>
      </c>
      <c r="D134" s="13" t="s">
        <v>195</v>
      </c>
      <c r="E134" s="35" t="s">
        <v>196</v>
      </c>
      <c r="F134" s="14" t="s">
        <v>158</v>
      </c>
      <c r="G134" s="13">
        <v>6</v>
      </c>
      <c r="H134" s="21">
        <v>45</v>
      </c>
      <c r="I134" s="28"/>
      <c r="J134" s="21" t="str">
        <f>IF((H134 * I134) &gt; 0, H134 * I134,"")</f>
        <v/>
      </c>
    </row>
    <row r="135" spans="1:1025" outlineLevel="3">
      <c r="A135" s="15">
        <v>16</v>
      </c>
      <c r="B135" s="15" t="s">
        <v>197</v>
      </c>
      <c r="C135" s="15" t="s">
        <v>198</v>
      </c>
      <c r="D135" s="15" t="s">
        <v>199</v>
      </c>
      <c r="E135" s="36" t="s">
        <v>200</v>
      </c>
      <c r="F135" s="16" t="s">
        <v>201</v>
      </c>
      <c r="G135" s="15">
        <v>5</v>
      </c>
      <c r="H135" s="22">
        <v>45</v>
      </c>
      <c r="I135" s="29"/>
      <c r="J135" s="22" t="str">
        <f>IF((H135 * I135) &gt; 0, H135 * I135,"")</f>
        <v/>
      </c>
    </row>
    <row r="136" spans="1:1025" customHeight="1" ht="25" outlineLevel="2">
      <c r="A136" s="12" t="s">
        <v>202</v>
      </c>
      <c r="B136" s="12"/>
      <c r="C136" s="12"/>
      <c r="D136" s="12"/>
      <c r="E136" s="34"/>
      <c r="F136" s="12"/>
      <c r="G136" s="12"/>
      <c r="H136" s="20"/>
      <c r="I136" s="27"/>
      <c r="J136" s="20"/>
    </row>
    <row r="137" spans="1:1025" customHeight="1" ht="25" outlineLevel="2">
      <c r="A137" s="12" t="s">
        <v>203</v>
      </c>
      <c r="B137" s="12"/>
      <c r="C137" s="12"/>
      <c r="D137" s="12"/>
      <c r="E137" s="34"/>
      <c r="F137" s="12"/>
      <c r="G137" s="12"/>
      <c r="H137" s="20"/>
      <c r="I137" s="27"/>
      <c r="J137" s="20"/>
    </row>
    <row r="138" spans="1:1025" customHeight="1" ht="25" outlineLevel="2">
      <c r="A138" s="12" t="s">
        <v>204</v>
      </c>
      <c r="B138" s="12"/>
      <c r="C138" s="12"/>
      <c r="D138" s="12"/>
      <c r="E138" s="34"/>
      <c r="F138" s="12"/>
      <c r="G138" s="12"/>
      <c r="H138" s="20"/>
      <c r="I138" s="27"/>
      <c r="J138" s="20"/>
    </row>
    <row r="139" spans="1:1025" customHeight="1" ht="25" outlineLevel="2">
      <c r="A139" s="12" t="s">
        <v>205</v>
      </c>
      <c r="B139" s="12"/>
      <c r="C139" s="12"/>
      <c r="D139" s="12"/>
      <c r="E139" s="34"/>
      <c r="F139" s="12"/>
      <c r="G139" s="12"/>
      <c r="H139" s="20"/>
      <c r="I139" s="27"/>
      <c r="J139" s="20"/>
    </row>
    <row r="140" spans="1:1025" customHeight="1" ht="25" outlineLevel="2">
      <c r="A140" s="12" t="s">
        <v>206</v>
      </c>
      <c r="B140" s="12"/>
      <c r="C140" s="12"/>
      <c r="D140" s="12"/>
      <c r="E140" s="34"/>
      <c r="F140" s="12"/>
      <c r="G140" s="12"/>
      <c r="H140" s="20"/>
      <c r="I140" s="27"/>
      <c r="J140" s="20"/>
    </row>
    <row r="141" spans="1:1025" outlineLevel="3">
      <c r="A141" s="13">
        <v>17</v>
      </c>
      <c r="B141" s="13" t="s">
        <v>207</v>
      </c>
      <c r="C141" s="13" t="s">
        <v>208</v>
      </c>
      <c r="D141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Системный разъем для  Huawei Honor 7C/Honor 7C Pro/Honor 8X/Y5 2018/Honor 10 Lite/P Smart (2019) (MicroUSB)</t>
          </r>
        </is>
      </c>
      <c r="E141" s="35" t="s">
        <v>210</v>
      </c>
      <c r="F141" s="14" t="s">
        <v>158</v>
      </c>
      <c r="G141" s="13">
        <v>6</v>
      </c>
      <c r="H141" s="21">
        <v>35</v>
      </c>
      <c r="I141" s="28"/>
      <c r="J141" s="21" t="str">
        <f>IF((H141 * I141) &gt; 0, H141 * I141,"")</f>
        <v/>
      </c>
    </row>
    <row r="142" spans="1:1025" outlineLevel="3">
      <c r="A142" s="15">
        <v>18</v>
      </c>
      <c r="B142" s="15" t="s">
        <v>211</v>
      </c>
      <c r="C142" s="15" t="s">
        <v>212</v>
      </c>
      <c r="D142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Разъем Type-C для Huawei Honor 10/Honor 20/Honor Play/Mate 20 Lite/P Smart Z/P30 Lite/P20 Lite</t>
          </r>
        </is>
      </c>
      <c r="E142" s="36" t="s">
        <v>214</v>
      </c>
      <c r="F142" s="16" t="s">
        <v>215</v>
      </c>
      <c r="G142" s="15">
        <v>11</v>
      </c>
      <c r="H142" s="22">
        <v>41</v>
      </c>
      <c r="I142" s="29"/>
      <c r="J142" s="22" t="str">
        <f>IF((H142 * I142) &gt; 0, H142 * I142,"")</f>
        <v/>
      </c>
    </row>
    <row r="143" spans="1:1025" outlineLevel="3">
      <c r="A143" s="13">
        <v>19</v>
      </c>
      <c r="B143" s="13" t="s">
        <v>216</v>
      </c>
      <c r="C143" s="13" t="s">
        <v>217</v>
      </c>
      <c r="D143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Разъем Type-C для Xiaomi Mi 9T/Redmi 9/Note 9 Pro/9S</t>
          </r>
        </is>
      </c>
      <c r="E143" s="35" t="s">
        <v>219</v>
      </c>
      <c r="F143" s="14" t="s">
        <v>220</v>
      </c>
      <c r="G143" s="13">
        <v>18</v>
      </c>
      <c r="H143" s="21">
        <v>39</v>
      </c>
      <c r="I143" s="28"/>
      <c r="J143" s="21" t="str">
        <f>IF((H143 * I143) &gt; 0, H143 * I143,"")</f>
        <v/>
      </c>
    </row>
    <row r="144" spans="1:1025" outlineLevel="3">
      <c r="A144" s="15">
        <v>20</v>
      </c>
      <c r="B144" s="15" t="s">
        <v>221</v>
      </c>
      <c r="C144" s="15" t="s">
        <v>222</v>
      </c>
      <c r="D144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Разъем Type-C для Samsung A205F/A305F/A307F/A405F/A505F/A705F/A805F/M307F/A515F</t>
          </r>
        </is>
      </c>
      <c r="E144" s="36" t="s">
        <v>224</v>
      </c>
      <c r="F144" s="16" t="s">
        <v>220</v>
      </c>
      <c r="G144" s="15">
        <v>18</v>
      </c>
      <c r="H144" s="22">
        <v>36</v>
      </c>
      <c r="I144" s="29"/>
      <c r="J144" s="22" t="str">
        <f>IF((H144 * I144) &gt; 0, H144 * I144,"")</f>
        <v/>
      </c>
    </row>
    <row r="145" spans="1:1025" outlineLevel="3">
      <c r="A145" s="13">
        <v>21</v>
      </c>
      <c r="B145" s="13" t="s">
        <v>225</v>
      </c>
      <c r="C145" s="13" t="s">
        <v>226</v>
      </c>
      <c r="D145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Разъем MicroUSB для Huawei MediaPad T3 10"</t>
          </r>
        </is>
      </c>
      <c r="E145" s="35" t="s">
        <v>228</v>
      </c>
      <c r="F145" s="14" t="s">
        <v>122</v>
      </c>
      <c r="G145" s="13">
        <v>10</v>
      </c>
      <c r="H145" s="21">
        <v>39</v>
      </c>
      <c r="I145" s="28"/>
      <c r="J145" s="21" t="str">
        <f>IF((H145 * I145) &gt; 0, H145 * I145,"")</f>
        <v/>
      </c>
    </row>
    <row r="146" spans="1:1025" outlineLevel="3">
      <c r="A146" s="15">
        <v>22</v>
      </c>
      <c r="B146" s="15" t="s">
        <v>229</v>
      </c>
      <c r="C146" s="15" t="s">
        <v>230</v>
      </c>
      <c r="D146" s="15" t="s">
        <v>231</v>
      </c>
      <c r="E146" s="36" t="s">
        <v>232</v>
      </c>
      <c r="F146" s="16" t="s">
        <v>122</v>
      </c>
      <c r="G146" s="15">
        <v>10</v>
      </c>
      <c r="H146" s="22">
        <v>23</v>
      </c>
      <c r="I146" s="29"/>
      <c r="J146" s="22" t="str">
        <f>IF((H146 * I146) &gt; 0, H146 * I146,"")</f>
        <v/>
      </c>
    </row>
    <row r="147" spans="1:1025" outlineLevel="3">
      <c r="A147" s="13">
        <v>23</v>
      </c>
      <c r="B147" s="13" t="s">
        <v>233</v>
      </c>
      <c r="C147" s="13" t="s">
        <v>234</v>
      </c>
      <c r="D147" s="13" t="s">
        <v>235</v>
      </c>
      <c r="E147" s="35" t="s">
        <v>236</v>
      </c>
      <c r="F147" s="14" t="s">
        <v>122</v>
      </c>
      <c r="G147" s="13">
        <v>10</v>
      </c>
      <c r="H147" s="21">
        <v>35</v>
      </c>
      <c r="I147" s="28"/>
      <c r="J147" s="21" t="str">
        <f>IF((H147 * I147) &gt; 0, H147 * I147,"")</f>
        <v/>
      </c>
    </row>
    <row r="148" spans="1:1025" outlineLevel="3">
      <c r="A148" s="15">
        <v>24</v>
      </c>
      <c r="B148" s="15" t="s">
        <v>237</v>
      </c>
      <c r="C148" s="15" t="s">
        <v>238</v>
      </c>
      <c r="D148" s="15" t="s">
        <v>239</v>
      </c>
      <c r="E148" s="36" t="s">
        <v>240</v>
      </c>
      <c r="F148" s="16" t="s">
        <v>241</v>
      </c>
      <c r="G148" s="15">
        <v>15</v>
      </c>
      <c r="H148" s="22">
        <v>32</v>
      </c>
      <c r="I148" s="29"/>
      <c r="J148" s="22" t="str">
        <f>IF((H148 * I148) &gt; 0, H148 * I148,"")</f>
        <v/>
      </c>
    </row>
    <row r="149" spans="1:1025" outlineLevel="3">
      <c r="A149" s="13">
        <v>25</v>
      </c>
      <c r="B149" s="13" t="s">
        <v>242</v>
      </c>
      <c r="C149" s="13" t="s">
        <v>243</v>
      </c>
      <c r="D149" s="13" t="s">
        <v>244</v>
      </c>
      <c r="E149" s="35" t="s">
        <v>245</v>
      </c>
      <c r="F149" s="14" t="s">
        <v>122</v>
      </c>
      <c r="G149" s="13">
        <v>10</v>
      </c>
      <c r="H149" s="21">
        <v>50</v>
      </c>
      <c r="I149" s="28"/>
      <c r="J149" s="21" t="str">
        <f>IF((H149 * I149) &gt; 0, H149 * I149,"")</f>
        <v/>
      </c>
    </row>
    <row r="150" spans="1:1025" outlineLevel="3">
      <c r="A150" s="15">
        <v>26</v>
      </c>
      <c r="B150" s="15" t="s">
        <v>246</v>
      </c>
      <c r="C150" s="15" t="s">
        <v>247</v>
      </c>
      <c r="D150" s="15" t="s">
        <v>248</v>
      </c>
      <c r="E150" s="36" t="s">
        <v>249</v>
      </c>
      <c r="F150" s="16" t="s">
        <v>122</v>
      </c>
      <c r="G150" s="15">
        <v>10</v>
      </c>
      <c r="H150" s="22">
        <v>39</v>
      </c>
      <c r="I150" s="29"/>
      <c r="J150" s="22" t="str">
        <f>IF((H150 * I150) &gt; 0, H150 * I150,"")</f>
        <v/>
      </c>
    </row>
    <row r="151" spans="1:1025" outlineLevel="3">
      <c r="A151" s="13">
        <v>27</v>
      </c>
      <c r="B151" s="13" t="s">
        <v>250</v>
      </c>
      <c r="C151" s="13" t="s">
        <v>251</v>
      </c>
      <c r="D151" s="13" t="s">
        <v>252</v>
      </c>
      <c r="E151" s="35" t="s">
        <v>253</v>
      </c>
      <c r="F151" s="14" t="s">
        <v>122</v>
      </c>
      <c r="G151" s="13">
        <v>10</v>
      </c>
      <c r="H151" s="21">
        <v>45</v>
      </c>
      <c r="I151" s="28"/>
      <c r="J151" s="21" t="str">
        <f>IF((H151 * I151) &gt; 0, H151 * I151,"")</f>
        <v/>
      </c>
    </row>
    <row r="152" spans="1:1025" outlineLevel="3">
      <c r="A152" s="15">
        <v>28</v>
      </c>
      <c r="B152" s="15" t="s">
        <v>254</v>
      </c>
      <c r="C152" s="15" t="s">
        <v>255</v>
      </c>
      <c r="D152" s="15" t="s">
        <v>256</v>
      </c>
      <c r="E152" s="36" t="s">
        <v>257</v>
      </c>
      <c r="F152" s="16" t="s">
        <v>122</v>
      </c>
      <c r="G152" s="15">
        <v>10</v>
      </c>
      <c r="H152" s="22">
        <v>56</v>
      </c>
      <c r="I152" s="29"/>
      <c r="J152" s="22" t="str">
        <f>IF((H152 * I152) &gt; 0, H152 * I152,"")</f>
        <v/>
      </c>
    </row>
    <row r="153" spans="1:1025" outlineLevel="3">
      <c r="A153" s="13">
        <v>29</v>
      </c>
      <c r="B153" s="13" t="s">
        <v>258</v>
      </c>
      <c r="C153" s="13" t="s">
        <v>259</v>
      </c>
      <c r="D153" s="13" t="s">
        <v>260</v>
      </c>
      <c r="E153" s="35" t="s">
        <v>261</v>
      </c>
      <c r="F153" s="14" t="s">
        <v>241</v>
      </c>
      <c r="G153" s="13">
        <v>15</v>
      </c>
      <c r="H153" s="21">
        <v>35</v>
      </c>
      <c r="I153" s="28"/>
      <c r="J153" s="21" t="str">
        <f>IF((H153 * I153) &gt; 0, H153 * I153,"")</f>
        <v/>
      </c>
    </row>
    <row r="154" spans="1:1025" outlineLevel="3">
      <c r="A154" s="15">
        <v>30</v>
      </c>
      <c r="B154" s="15" t="s">
        <v>262</v>
      </c>
      <c r="C154" s="15" t="s">
        <v>263</v>
      </c>
      <c r="D154" s="15" t="s">
        <v>264</v>
      </c>
      <c r="E154" s="36" t="s">
        <v>265</v>
      </c>
      <c r="F154" s="16" t="s">
        <v>266</v>
      </c>
      <c r="G154" s="15">
        <v>22</v>
      </c>
      <c r="H154" s="22">
        <v>32</v>
      </c>
      <c r="I154" s="29"/>
      <c r="J154" s="22" t="str">
        <f>IF((H154 * I154) &gt; 0, H154 * I154,"")</f>
        <v/>
      </c>
    </row>
    <row r="155" spans="1:1025" outlineLevel="3">
      <c r="A155" s="13">
        <v>31</v>
      </c>
      <c r="B155" s="13" t="s">
        <v>267</v>
      </c>
      <c r="C155" s="13" t="s">
        <v>268</v>
      </c>
      <c r="D155" s="13" t="s">
        <v>269</v>
      </c>
      <c r="E155" s="35" t="s">
        <v>270</v>
      </c>
      <c r="F155" s="14" t="s">
        <v>122</v>
      </c>
      <c r="G155" s="13">
        <v>10</v>
      </c>
      <c r="H155" s="21">
        <v>35</v>
      </c>
      <c r="I155" s="28"/>
      <c r="J155" s="21" t="str">
        <f>IF((H155 * I155) &gt; 0, H155 * I155,"")</f>
        <v/>
      </c>
    </row>
    <row r="156" spans="1:1025" outlineLevel="3">
      <c r="A156" s="15">
        <v>32</v>
      </c>
      <c r="B156" s="15" t="s">
        <v>271</v>
      </c>
      <c r="C156" s="15" t="s">
        <v>272</v>
      </c>
      <c r="D156" s="15" t="s">
        <v>273</v>
      </c>
      <c r="E156" s="36" t="s">
        <v>274</v>
      </c>
      <c r="F156" s="16" t="s">
        <v>275</v>
      </c>
      <c r="G156" s="15">
        <v>20</v>
      </c>
      <c r="H156" s="22">
        <v>32</v>
      </c>
      <c r="I156" s="29"/>
      <c r="J156" s="22" t="str">
        <f>IF((H156 * I156) &gt; 0, H156 * I156,"")</f>
        <v/>
      </c>
    </row>
    <row r="157" spans="1:1025" outlineLevel="3">
      <c r="A157" s="13">
        <v>33</v>
      </c>
      <c r="B157" s="13" t="s">
        <v>276</v>
      </c>
      <c r="C157" s="13" t="s">
        <v>277</v>
      </c>
      <c r="D157" s="13" t="s">
        <v>278</v>
      </c>
      <c r="E157" s="35" t="s">
        <v>279</v>
      </c>
      <c r="F157" s="14" t="s">
        <v>275</v>
      </c>
      <c r="G157" s="13">
        <v>20</v>
      </c>
      <c r="H157" s="21">
        <v>45</v>
      </c>
      <c r="I157" s="28"/>
      <c r="J157" s="21" t="str">
        <f>IF((H157 * I157) &gt; 0, H157 * I157,"")</f>
        <v/>
      </c>
    </row>
    <row r="158" spans="1:1025" outlineLevel="3">
      <c r="A158" s="15">
        <v>34</v>
      </c>
      <c r="B158" s="15" t="s">
        <v>280</v>
      </c>
      <c r="C158" s="15" t="s">
        <v>281</v>
      </c>
      <c r="D158" s="15" t="s">
        <v>282</v>
      </c>
      <c r="E158" s="36" t="s">
        <v>283</v>
      </c>
      <c r="F158" s="16" t="s">
        <v>284</v>
      </c>
      <c r="G158" s="15">
        <v>13</v>
      </c>
      <c r="H158" s="22">
        <v>45</v>
      </c>
      <c r="I158" s="29"/>
      <c r="J158" s="22" t="str">
        <f>IF((H158 * I158) &gt; 0, H158 * I158,"")</f>
        <v/>
      </c>
    </row>
    <row r="159" spans="1:1025" outlineLevel="3">
      <c r="A159" s="13">
        <v>35</v>
      </c>
      <c r="B159" s="13" t="s">
        <v>285</v>
      </c>
      <c r="C159" s="13" t="s">
        <v>286</v>
      </c>
      <c r="D159" s="13" t="s">
        <v>287</v>
      </c>
      <c r="E159" s="35" t="s">
        <v>288</v>
      </c>
      <c r="F159" s="14" t="s">
        <v>275</v>
      </c>
      <c r="G159" s="13">
        <v>20</v>
      </c>
      <c r="H159" s="21">
        <v>45</v>
      </c>
      <c r="I159" s="28"/>
      <c r="J159" s="21" t="str">
        <f>IF((H159 * I159) &gt; 0, H159 * I159,"")</f>
        <v/>
      </c>
    </row>
    <row r="160" spans="1:1025" outlineLevel="3">
      <c r="A160" s="15">
        <v>36</v>
      </c>
      <c r="B160" s="15" t="s">
        <v>289</v>
      </c>
      <c r="C160" s="15" t="s">
        <v>290</v>
      </c>
      <c r="D160" s="15" t="s">
        <v>291</v>
      </c>
      <c r="E160" s="36" t="s">
        <v>292</v>
      </c>
      <c r="F160" s="16" t="s">
        <v>275</v>
      </c>
      <c r="G160" s="15">
        <v>20</v>
      </c>
      <c r="H160" s="22">
        <v>38</v>
      </c>
      <c r="I160" s="29"/>
      <c r="J160" s="22" t="str">
        <f>IF((H160 * I160) &gt; 0, H160 * I160,"")</f>
        <v/>
      </c>
    </row>
    <row r="161" spans="1:1025" outlineLevel="3">
      <c r="A161" s="13">
        <v>37</v>
      </c>
      <c r="B161" s="13" t="s">
        <v>293</v>
      </c>
      <c r="C161" s="13" t="s">
        <v>294</v>
      </c>
      <c r="D161" s="13" t="s">
        <v>295</v>
      </c>
      <c r="E161" s="35" t="s">
        <v>296</v>
      </c>
      <c r="F161" s="14" t="s">
        <v>122</v>
      </c>
      <c r="G161" s="13">
        <v>10</v>
      </c>
      <c r="H161" s="21">
        <v>39</v>
      </c>
      <c r="I161" s="28"/>
      <c r="J161" s="21" t="str">
        <f>IF((H161 * I161) &gt; 0, H161 * I161,"")</f>
        <v/>
      </c>
    </row>
    <row r="162" spans="1:1025" outlineLevel="3">
      <c r="A162" s="15">
        <v>38</v>
      </c>
      <c r="B162" s="15" t="s">
        <v>297</v>
      </c>
      <c r="C162" s="15" t="s">
        <v>298</v>
      </c>
      <c r="D162" s="15" t="s">
        <v>299</v>
      </c>
      <c r="E162" s="36" t="s">
        <v>300</v>
      </c>
      <c r="F162" s="16" t="s">
        <v>275</v>
      </c>
      <c r="G162" s="15">
        <v>20</v>
      </c>
      <c r="H162" s="22">
        <v>33</v>
      </c>
      <c r="I162" s="29"/>
      <c r="J162" s="22" t="str">
        <f>IF((H162 * I162) &gt; 0, H162 * I162,"")</f>
        <v/>
      </c>
    </row>
    <row r="163" spans="1:1025" outlineLevel="3">
      <c r="A163" s="13">
        <v>39</v>
      </c>
      <c r="B163" s="13" t="s">
        <v>301</v>
      </c>
      <c r="C163" s="13" t="s">
        <v>302</v>
      </c>
      <c r="D163" s="13" t="s">
        <v>303</v>
      </c>
      <c r="E163" s="35" t="s">
        <v>304</v>
      </c>
      <c r="F163" s="14" t="s">
        <v>275</v>
      </c>
      <c r="G163" s="13">
        <v>20</v>
      </c>
      <c r="H163" s="21">
        <v>38</v>
      </c>
      <c r="I163" s="28"/>
      <c r="J163" s="21" t="str">
        <f>IF((H163 * I163) &gt; 0, H163 * I163,"")</f>
        <v/>
      </c>
    </row>
    <row r="164" spans="1:1025" outlineLevel="3">
      <c r="A164" s="15">
        <v>40</v>
      </c>
      <c r="B164" s="15" t="s">
        <v>305</v>
      </c>
      <c r="C164" s="15" t="s">
        <v>306</v>
      </c>
      <c r="D164" s="15" t="s">
        <v>307</v>
      </c>
      <c r="E164" s="36" t="s">
        <v>308</v>
      </c>
      <c r="F164" s="16" t="s">
        <v>275</v>
      </c>
      <c r="G164" s="15">
        <v>20</v>
      </c>
      <c r="H164" s="22">
        <v>35</v>
      </c>
      <c r="I164" s="29"/>
      <c r="J164" s="22" t="str">
        <f>IF((H164 * I164) &gt; 0, H164 * I164,"")</f>
        <v/>
      </c>
    </row>
    <row r="165" spans="1:1025" outlineLevel="3">
      <c r="A165" s="13">
        <v>41</v>
      </c>
      <c r="B165" s="13" t="s">
        <v>309</v>
      </c>
      <c r="C165" s="13" t="s">
        <v>310</v>
      </c>
      <c r="D165" s="13" t="s">
        <v>311</v>
      </c>
      <c r="E165" s="35" t="s">
        <v>312</v>
      </c>
      <c r="F165" s="14" t="s">
        <v>122</v>
      </c>
      <c r="G165" s="13">
        <v>10</v>
      </c>
      <c r="H165" s="21">
        <v>60</v>
      </c>
      <c r="I165" s="28"/>
      <c r="J165" s="21" t="str">
        <f>IF((H165 * I165) &gt; 0, H165 * I165,"")</f>
        <v/>
      </c>
    </row>
    <row r="166" spans="1:1025" outlineLevel="3">
      <c r="A166" s="15">
        <v>42</v>
      </c>
      <c r="B166" s="15" t="s">
        <v>313</v>
      </c>
      <c r="C166" s="15" t="s">
        <v>314</v>
      </c>
      <c r="D166" s="15" t="s">
        <v>315</v>
      </c>
      <c r="E166" s="36" t="s">
        <v>316</v>
      </c>
      <c r="F166" s="16" t="s">
        <v>201</v>
      </c>
      <c r="G166" s="15">
        <v>5</v>
      </c>
      <c r="H166" s="22">
        <v>69</v>
      </c>
      <c r="I166" s="29"/>
      <c r="J166" s="22" t="str">
        <f>IF((H166 * I166) &gt; 0, H166 * I166,"")</f>
        <v/>
      </c>
    </row>
    <row r="167" spans="1:1025" outlineLevel="3">
      <c r="A167" s="13">
        <v>43</v>
      </c>
      <c r="B167" s="13" t="s">
        <v>317</v>
      </c>
      <c r="C167" s="13" t="s">
        <v>318</v>
      </c>
      <c r="D167" s="13" t="s">
        <v>319</v>
      </c>
      <c r="E167" s="35" t="s">
        <v>320</v>
      </c>
      <c r="F167" s="14" t="s">
        <v>122</v>
      </c>
      <c r="G167" s="13">
        <v>10</v>
      </c>
      <c r="H167" s="21">
        <v>45</v>
      </c>
      <c r="I167" s="28"/>
      <c r="J167" s="21" t="str">
        <f>IF((H167 * I167) &gt; 0, H167 * I167,"")</f>
        <v/>
      </c>
    </row>
    <row r="168" spans="1:1025" outlineLevel="3">
      <c r="A168" s="15">
        <v>44</v>
      </c>
      <c r="B168" s="15" t="s">
        <v>321</v>
      </c>
      <c r="C168" s="15" t="s">
        <v>322</v>
      </c>
      <c r="D168" s="15" t="s">
        <v>323</v>
      </c>
      <c r="E168" s="36" t="s">
        <v>324</v>
      </c>
      <c r="F168" s="16" t="s">
        <v>122</v>
      </c>
      <c r="G168" s="15">
        <v>10</v>
      </c>
      <c r="H168" s="22">
        <v>54</v>
      </c>
      <c r="I168" s="29"/>
      <c r="J168" s="22" t="str">
        <f>IF((H168 * I168) &gt; 0, H168 * I168,"")</f>
        <v/>
      </c>
    </row>
    <row r="169" spans="1:1025" outlineLevel="3">
      <c r="A169" s="13">
        <v>45</v>
      </c>
      <c r="B169" s="13" t="s">
        <v>325</v>
      </c>
      <c r="C169" s="13" t="s">
        <v>326</v>
      </c>
      <c r="D169" s="13" t="s">
        <v>327</v>
      </c>
      <c r="E169" s="35" t="s">
        <v>328</v>
      </c>
      <c r="F169" s="14" t="s">
        <v>275</v>
      </c>
      <c r="G169" s="13">
        <v>20</v>
      </c>
      <c r="H169" s="21">
        <v>49</v>
      </c>
      <c r="I169" s="28"/>
      <c r="J169" s="21" t="str">
        <f>IF((H169 * I169) &gt; 0, H169 * I169,"")</f>
        <v/>
      </c>
    </row>
    <row r="170" spans="1:1025" outlineLevel="3">
      <c r="A170" s="15">
        <v>46</v>
      </c>
      <c r="B170" s="15" t="s">
        <v>329</v>
      </c>
      <c r="C170" s="15" t="s">
        <v>330</v>
      </c>
      <c r="D170" s="15" t="s">
        <v>331</v>
      </c>
      <c r="E170" s="36" t="s">
        <v>332</v>
      </c>
      <c r="F170" s="16" t="s">
        <v>275</v>
      </c>
      <c r="G170" s="15">
        <v>20</v>
      </c>
      <c r="H170" s="22">
        <v>39</v>
      </c>
      <c r="I170" s="29"/>
      <c r="J170" s="22" t="str">
        <f>IF((H170 * I170) &gt; 0, H170 * I170,"")</f>
        <v/>
      </c>
    </row>
    <row r="171" spans="1:1025" outlineLevel="3">
      <c r="A171" s="13">
        <v>47</v>
      </c>
      <c r="B171" s="13" t="s">
        <v>333</v>
      </c>
      <c r="C171" s="13" t="s">
        <v>334</v>
      </c>
      <c r="D171" s="13" t="s">
        <v>335</v>
      </c>
      <c r="E171" s="35" t="s">
        <v>336</v>
      </c>
      <c r="F171" s="14" t="s">
        <v>337</v>
      </c>
      <c r="G171" s="13">
        <v>17</v>
      </c>
      <c r="H171" s="21">
        <v>35</v>
      </c>
      <c r="I171" s="28"/>
      <c r="J171" s="21" t="str">
        <f>IF((H171 * I171) &gt; 0, H171 * I171,"")</f>
        <v/>
      </c>
    </row>
    <row r="172" spans="1:1025" outlineLevel="3">
      <c r="A172" s="15">
        <v>48</v>
      </c>
      <c r="B172" s="15" t="s">
        <v>338</v>
      </c>
      <c r="C172" s="15" t="s">
        <v>339</v>
      </c>
      <c r="D172" s="15" t="s">
        <v>340</v>
      </c>
      <c r="E172" s="36" t="s">
        <v>341</v>
      </c>
      <c r="F172" s="16" t="s">
        <v>122</v>
      </c>
      <c r="G172" s="15">
        <v>10</v>
      </c>
      <c r="H172" s="22">
        <v>60</v>
      </c>
      <c r="I172" s="29"/>
      <c r="J172" s="22" t="str">
        <f>IF((H172 * I172) &gt; 0, H172 * I172,"")</f>
        <v/>
      </c>
    </row>
    <row r="173" spans="1:1025" customHeight="1" ht="25" outlineLevel="1">
      <c r="A173" s="11" t="s">
        <v>342</v>
      </c>
      <c r="B173" s="11"/>
      <c r="C173" s="11"/>
      <c r="D173" s="11"/>
      <c r="E173" s="33"/>
      <c r="F173" s="11"/>
      <c r="G173" s="11"/>
      <c r="H173" s="19"/>
      <c r="I173" s="26"/>
      <c r="J173" s="19"/>
    </row>
    <row r="174" spans="1:1025" customHeight="1" ht="25" outlineLevel="2">
      <c r="A174" s="12" t="s">
        <v>343</v>
      </c>
      <c r="B174" s="12"/>
      <c r="C174" s="12"/>
      <c r="D174" s="12"/>
      <c r="E174" s="34"/>
      <c r="F174" s="12"/>
      <c r="G174" s="12"/>
      <c r="H174" s="20"/>
      <c r="I174" s="27"/>
      <c r="J174" s="20"/>
    </row>
    <row r="175" spans="1:1025" customHeight="1" ht="25" outlineLevel="2">
      <c r="A175" s="12" t="s">
        <v>344</v>
      </c>
      <c r="B175" s="12"/>
      <c r="C175" s="12"/>
      <c r="D175" s="12"/>
      <c r="E175" s="34"/>
      <c r="F175" s="12"/>
      <c r="G175" s="12"/>
      <c r="H175" s="20"/>
      <c r="I175" s="27"/>
      <c r="J175" s="20"/>
    </row>
    <row r="176" spans="1:1025" customHeight="1" ht="25" outlineLevel="2">
      <c r="A176" s="12" t="s">
        <v>345</v>
      </c>
      <c r="B176" s="12"/>
      <c r="C176" s="12"/>
      <c r="D176" s="12"/>
      <c r="E176" s="34"/>
      <c r="F176" s="12"/>
      <c r="G176" s="12"/>
      <c r="H176" s="20"/>
      <c r="I176" s="27"/>
      <c r="J176" s="20"/>
    </row>
    <row r="177" spans="1:1025" customHeight="1" ht="25" outlineLevel="2">
      <c r="A177" s="12" t="s">
        <v>346</v>
      </c>
      <c r="B177" s="12"/>
      <c r="C177" s="12"/>
      <c r="D177" s="12"/>
      <c r="E177" s="34"/>
      <c r="F177" s="12"/>
      <c r="G177" s="12"/>
      <c r="H177" s="20"/>
      <c r="I177" s="27"/>
      <c r="J177" s="20"/>
    </row>
    <row r="178" spans="1:1025" customHeight="1" ht="25" outlineLevel="2">
      <c r="A178" s="12" t="s">
        <v>347</v>
      </c>
      <c r="B178" s="12"/>
      <c r="C178" s="12"/>
      <c r="D178" s="12"/>
      <c r="E178" s="34"/>
      <c r="F178" s="12"/>
      <c r="G178" s="12"/>
      <c r="H178" s="20"/>
      <c r="I178" s="27"/>
      <c r="J178" s="20"/>
    </row>
    <row r="179" spans="1:1025" customHeight="1" ht="25" outlineLevel="2">
      <c r="A179" s="12" t="s">
        <v>348</v>
      </c>
      <c r="B179" s="12"/>
      <c r="C179" s="12"/>
      <c r="D179" s="12"/>
      <c r="E179" s="34"/>
      <c r="F179" s="12"/>
      <c r="G179" s="12"/>
      <c r="H179" s="20"/>
      <c r="I179" s="27"/>
      <c r="J179" s="20"/>
    </row>
    <row r="180" spans="1:1025" customHeight="1" ht="25" outlineLevel="2">
      <c r="A180" s="12" t="s">
        <v>349</v>
      </c>
      <c r="B180" s="12"/>
      <c r="C180" s="12"/>
      <c r="D180" s="12"/>
      <c r="E180" s="34"/>
      <c r="F180" s="12"/>
      <c r="G180" s="12"/>
      <c r="H180" s="20"/>
      <c r="I180" s="27"/>
      <c r="J180" s="20"/>
    </row>
    <row r="181" spans="1:1025" customHeight="1" ht="25" outlineLevel="2">
      <c r="A181" s="12" t="s">
        <v>350</v>
      </c>
      <c r="B181" s="12"/>
      <c r="C181" s="12"/>
      <c r="D181" s="12"/>
      <c r="E181" s="34"/>
      <c r="F181" s="12"/>
      <c r="G181" s="12"/>
      <c r="H181" s="20"/>
      <c r="I181" s="27"/>
      <c r="J181" s="20"/>
    </row>
    <row r="182" spans="1:1025" customHeight="1" ht="25" outlineLevel="2">
      <c r="A182" s="12" t="s">
        <v>351</v>
      </c>
      <c r="B182" s="12"/>
      <c r="C182" s="12"/>
      <c r="D182" s="12"/>
      <c r="E182" s="34"/>
      <c r="F182" s="12"/>
      <c r="G182" s="12"/>
      <c r="H182" s="20"/>
      <c r="I182" s="27"/>
      <c r="J182" s="20"/>
    </row>
    <row r="183" spans="1:1025" customHeight="1" ht="25" outlineLevel="2">
      <c r="A183" s="12" t="s">
        <v>352</v>
      </c>
      <c r="B183" s="12"/>
      <c r="C183" s="12"/>
      <c r="D183" s="12"/>
      <c r="E183" s="34"/>
      <c r="F183" s="12"/>
      <c r="G183" s="12"/>
      <c r="H183" s="20"/>
      <c r="I183" s="27"/>
      <c r="J183" s="20"/>
    </row>
    <row r="184" spans="1:1025" customHeight="1" ht="25" outlineLevel="2">
      <c r="A184" s="12" t="s">
        <v>353</v>
      </c>
      <c r="B184" s="12"/>
      <c r="C184" s="12"/>
      <c r="D184" s="12"/>
      <c r="E184" s="34"/>
      <c r="F184" s="12"/>
      <c r="G184" s="12"/>
      <c r="H184" s="20"/>
      <c r="I184" s="27"/>
      <c r="J184" s="20"/>
    </row>
    <row r="185" spans="1:1025" customHeight="1" ht="25" outlineLevel="2">
      <c r="A185" s="12" t="s">
        <v>354</v>
      </c>
      <c r="B185" s="12"/>
      <c r="C185" s="12"/>
      <c r="D185" s="12"/>
      <c r="E185" s="34"/>
      <c r="F185" s="12"/>
      <c r="G185" s="12"/>
      <c r="H185" s="20"/>
      <c r="I185" s="27"/>
      <c r="J185" s="20"/>
    </row>
    <row r="186" spans="1:1025" outlineLevel="3">
      <c r="A186" s="13">
        <v>49</v>
      </c>
      <c r="B186" s="13" t="s">
        <v>355</v>
      </c>
      <c r="C186" s="13" t="s">
        <v>356</v>
      </c>
      <c r="D186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Спрей-очиститель DUSTER (Solins) для продувки от пыли 400мл</t>
          </r>
        </is>
      </c>
      <c r="E186" s="35" t="s">
        <v>358</v>
      </c>
      <c r="F186" s="14" t="s">
        <v>153</v>
      </c>
      <c r="G186" s="13">
        <v>4</v>
      </c>
      <c r="H186" s="21">
        <v>247</v>
      </c>
      <c r="I186" s="28"/>
      <c r="J186" s="21" t="str">
        <f>IF((H186 * I186) &gt; 0, H186 * I186,"")</f>
        <v/>
      </c>
    </row>
    <row r="187" spans="1:1025" outlineLevel="3">
      <c r="A187" s="15">
        <v>50</v>
      </c>
      <c r="B187" s="15" t="s">
        <v>359</v>
      </c>
      <c r="C187" s="15" t="s">
        <v>360</v>
      </c>
      <c r="D187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Клей для проклейки тачскринов T7000 (110ml) (черный)</t>
          </r>
        </is>
      </c>
      <c r="E187" s="36" t="s">
        <v>362</v>
      </c>
      <c r="F187" s="16" t="s">
        <v>148</v>
      </c>
      <c r="G187" s="15">
        <v>2</v>
      </c>
      <c r="H187" s="22">
        <v>200</v>
      </c>
      <c r="I187" s="29"/>
      <c r="J187" s="22" t="str">
        <f>IF((H187 * I187) &gt; 0, H187 * I187,"")</f>
        <v/>
      </c>
    </row>
    <row r="188" spans="1:1025" outlineLevel="3">
      <c r="A188" s="13">
        <v>51</v>
      </c>
      <c r="B188" s="13" t="s">
        <v>363</v>
      </c>
      <c r="C188" s="13" t="s">
        <v>364</v>
      </c>
      <c r="D188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Спрей-охладитель FREEZER (до -45) (Solins) 400мл</t>
          </r>
        </is>
      </c>
      <c r="E188" s="35" t="s">
        <v>366</v>
      </c>
      <c r="F188" s="14" t="s">
        <v>148</v>
      </c>
      <c r="G188" s="13">
        <v>2</v>
      </c>
      <c r="H188" s="21">
        <v>308</v>
      </c>
      <c r="I188" s="28"/>
      <c r="J188" s="21" t="str">
        <f>IF((H188 * I188) &gt; 0, H188 * I188,"")</f>
        <v/>
      </c>
    </row>
    <row r="189" spans="1:1025" outlineLevel="3">
      <c r="A189" s="15">
        <v>52</v>
      </c>
      <c r="B189" s="15" t="s">
        <v>367</v>
      </c>
      <c r="C189" s="15" t="s">
        <v>368</v>
      </c>
      <c r="D189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Спрей-очиститель ISOCLEAN (Solins) изопропанол 400мл</t>
          </r>
        </is>
      </c>
      <c r="E189" s="36" t="s">
        <v>370</v>
      </c>
      <c r="F189" s="16" t="s">
        <v>148</v>
      </c>
      <c r="G189" s="15">
        <v>2</v>
      </c>
      <c r="H189" s="22">
        <v>378</v>
      </c>
      <c r="I189" s="29"/>
      <c r="J189" s="22" t="str">
        <f>IF((H189 * I189) &gt; 0, H189 * I189,"")</f>
        <v/>
      </c>
    </row>
    <row r="190" spans="1:1025" outlineLevel="3">
      <c r="A190" s="13">
        <v>53</v>
      </c>
      <c r="B190" s="13" t="s">
        <v>371</v>
      </c>
      <c r="C190" s="13" t="s">
        <v>372</v>
      </c>
      <c r="D190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Растворитель "Калоша" (Нефрас С2-80/120) (0,5л)</t>
          </r>
        </is>
      </c>
      <c r="E190" s="35" t="s">
        <v>374</v>
      </c>
      <c r="F190" s="14" t="s">
        <v>148</v>
      </c>
      <c r="G190" s="13">
        <v>2</v>
      </c>
      <c r="H190" s="21">
        <v>162</v>
      </c>
      <c r="I190" s="28"/>
      <c r="J190" s="21" t="str">
        <f>IF((H190 * I190) &gt; 0, H190 * I190,"")</f>
        <v/>
      </c>
    </row>
    <row r="191" spans="1:1025" outlineLevel="3">
      <c r="A191" s="15">
        <v>54</v>
      </c>
      <c r="B191" s="15" t="s">
        <v>375</v>
      </c>
      <c r="C191" s="15" t="s">
        <v>376</v>
      </c>
      <c r="D191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Растворитель "Калоша" (Нефрас С2-80/120) (0.1л, 0,07кг)</t>
          </r>
        </is>
      </c>
      <c r="E191" s="36" t="s">
        <v>378</v>
      </c>
      <c r="F191" s="16" t="s">
        <v>148</v>
      </c>
      <c r="G191" s="15">
        <v>2</v>
      </c>
      <c r="H191" s="22">
        <v>111</v>
      </c>
      <c r="I191" s="29"/>
      <c r="J191" s="22" t="str">
        <f>IF((H191 * I191) &gt; 0, H191 * I191,"")</f>
        <v/>
      </c>
    </row>
    <row r="192" spans="1:1025" outlineLevel="3">
      <c r="A192" s="13">
        <v>55</v>
      </c>
      <c r="B192" s="13" t="s">
        <v>379</v>
      </c>
      <c r="C192" s="13" t="s">
        <v>380</v>
      </c>
      <c r="D192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Клей для проклейки тачскринов T7000 (15ml) (черный)</t>
          </r>
        </is>
      </c>
      <c r="E192" s="35" t="s">
        <v>382</v>
      </c>
      <c r="F192" s="14" t="s">
        <v>148</v>
      </c>
      <c r="G192" s="13">
        <v>2</v>
      </c>
      <c r="H192" s="21">
        <v>91</v>
      </c>
      <c r="I192" s="28"/>
      <c r="J192" s="21" t="str">
        <f>IF((H192 * I192) &gt; 0, H192 * I192,"")</f>
        <v/>
      </c>
    </row>
    <row r="193" spans="1:1025" outlineLevel="3">
      <c r="A193" s="15">
        <v>56</v>
      </c>
      <c r="B193" s="15" t="s">
        <v>383</v>
      </c>
      <c r="C193" s="15" t="s">
        <v>384</v>
      </c>
      <c r="D193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Изопропанол абсолютированный 99,7% 0,5л.</t>
          </r>
        </is>
      </c>
      <c r="E193" s="36" t="s">
        <v>386</v>
      </c>
      <c r="F193" s="16" t="s">
        <v>128</v>
      </c>
      <c r="G193" s="15">
        <v>1</v>
      </c>
      <c r="H193" s="22">
        <v>223</v>
      </c>
      <c r="I193" s="29"/>
      <c r="J193" s="22" t="str">
        <f>IF((H193 * I193) &gt; 0, H193 * I193,"")</f>
        <v/>
      </c>
    </row>
    <row r="194" spans="1:1025" outlineLevel="3">
      <c r="A194" s="13">
        <v>57</v>
      </c>
      <c r="B194" s="13" t="s">
        <v>387</v>
      </c>
      <c r="C194" s="13" t="s">
        <v>388</v>
      </c>
      <c r="D194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Клей B-7000 15 мл. (прозрачный)</t>
          </r>
        </is>
      </c>
      <c r="E194" s="35" t="s">
        <v>390</v>
      </c>
      <c r="F194" s="14" t="s">
        <v>153</v>
      </c>
      <c r="G194" s="13">
        <v>4</v>
      </c>
      <c r="H194" s="21">
        <v>65</v>
      </c>
      <c r="I194" s="28"/>
      <c r="J194" s="21" t="str">
        <f>IF((H194 * I194) &gt; 0, H194 * I194,"")</f>
        <v/>
      </c>
    </row>
    <row r="195" spans="1:1025" outlineLevel="3">
      <c r="A195" s="15">
        <v>58</v>
      </c>
      <c r="B195" s="15" t="s">
        <v>391</v>
      </c>
      <c r="C195" s="15" t="s">
        <v>392</v>
      </c>
      <c r="D195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Клей T-7000 15 мл. (черный)</t>
          </r>
        </is>
      </c>
      <c r="E195" s="36" t="s">
        <v>394</v>
      </c>
      <c r="F195" s="16" t="s">
        <v>133</v>
      </c>
      <c r="G195" s="15">
        <v>3</v>
      </c>
      <c r="H195" s="22">
        <v>69</v>
      </c>
      <c r="I195" s="29"/>
      <c r="J195" s="22" t="str">
        <f>IF((H195 * I195) &gt; 0, H195 * I195,"")</f>
        <v/>
      </c>
    </row>
    <row r="196" spans="1:1025" outlineLevel="3">
      <c r="A196" s="13">
        <v>59</v>
      </c>
      <c r="B196" s="13" t="s">
        <v>395</v>
      </c>
      <c r="C196" s="13" t="s">
        <v>396</v>
      </c>
      <c r="D196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Термопаста GD900, 3гр.</t>
          </r>
        </is>
      </c>
      <c r="E196" s="35" t="s">
        <v>398</v>
      </c>
      <c r="F196" s="14" t="s">
        <v>133</v>
      </c>
      <c r="G196" s="13">
        <v>3</v>
      </c>
      <c r="H196" s="21">
        <v>49</v>
      </c>
      <c r="I196" s="28"/>
      <c r="J196" s="21" t="str">
        <f>IF((H196 * I196) &gt; 0, H196 * I196,"")</f>
        <v/>
      </c>
    </row>
    <row r="197" spans="1:1025" outlineLevel="3">
      <c r="A197" s="15">
        <v>60</v>
      </c>
      <c r="B197" s="15" t="s">
        <v>399</v>
      </c>
      <c r="C197" s="15" t="s">
        <v>400</v>
      </c>
      <c r="D197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Клей T-8000 15 мл. (прозрачный)</t>
          </r>
        </is>
      </c>
      <c r="E197" s="36" t="s">
        <v>402</v>
      </c>
      <c r="F197" s="16" t="s">
        <v>153</v>
      </c>
      <c r="G197" s="15">
        <v>4</v>
      </c>
      <c r="H197" s="22">
        <v>66</v>
      </c>
      <c r="I197" s="29"/>
      <c r="J197" s="22" t="str">
        <f>IF((H197 * I197) &gt; 0, H197 * I197,"")</f>
        <v/>
      </c>
    </row>
    <row r="198" spans="1:1025" outlineLevel="3">
      <c r="A198" s="13">
        <v>61</v>
      </c>
      <c r="B198" s="13" t="s">
        <v>403</v>
      </c>
      <c r="C198" s="13" t="s">
        <v>404</v>
      </c>
      <c r="D198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Клей T-9000 110 мл. (прозрачный)</t>
          </r>
        </is>
      </c>
      <c r="E198" s="35" t="s">
        <v>406</v>
      </c>
      <c r="F198" s="14" t="s">
        <v>148</v>
      </c>
      <c r="G198" s="13">
        <v>2</v>
      </c>
      <c r="H198" s="21">
        <v>200</v>
      </c>
      <c r="I198" s="28"/>
      <c r="J198" s="21" t="str">
        <f>IF((H198 * I198) &gt; 0, H198 * I198,"")</f>
        <v/>
      </c>
    </row>
    <row r="199" spans="1:1025" outlineLevel="3">
      <c r="A199" s="15">
        <v>62</v>
      </c>
      <c r="B199" s="15" t="s">
        <v>407</v>
      </c>
      <c r="C199" s="15" t="s">
        <v>408</v>
      </c>
      <c r="D199" s="15" t="s">
        <v>409</v>
      </c>
      <c r="E199" s="36" t="s">
        <v>410</v>
      </c>
      <c r="F199" s="16" t="s">
        <v>148</v>
      </c>
      <c r="G199" s="15">
        <v>2</v>
      </c>
      <c r="H199" s="22">
        <v>95</v>
      </c>
      <c r="I199" s="29"/>
      <c r="J199" s="22" t="str">
        <f>IF((H199 * I199) &gt; 0, H199 * I199,"")</f>
        <v/>
      </c>
    </row>
    <row r="200" spans="1:1025" outlineLevel="3">
      <c r="A200" s="13">
        <v>63</v>
      </c>
      <c r="B200" s="13" t="s">
        <v>411</v>
      </c>
      <c r="C200" s="13" t="s">
        <v>412</v>
      </c>
      <c r="D200" s="13" t="s">
        <v>413</v>
      </c>
      <c r="E200" s="35" t="s">
        <v>414</v>
      </c>
      <c r="F200" s="14" t="s">
        <v>148</v>
      </c>
      <c r="G200" s="13">
        <v>2</v>
      </c>
      <c r="H200" s="21">
        <v>82</v>
      </c>
      <c r="I200" s="28"/>
      <c r="J200" s="21" t="str">
        <f>IF((H200 * I200) &gt; 0, H200 * I200,"")</f>
        <v/>
      </c>
    </row>
    <row r="201" spans="1:1025" outlineLevel="3">
      <c r="A201" s="15">
        <v>64</v>
      </c>
      <c r="B201" s="15" t="s">
        <v>415</v>
      </c>
      <c r="C201" s="15" t="s">
        <v>416</v>
      </c>
      <c r="D201" s="15" t="s">
        <v>417</v>
      </c>
      <c r="E201" s="36" t="s">
        <v>418</v>
      </c>
      <c r="F201" s="16" t="s">
        <v>148</v>
      </c>
      <c r="G201" s="15">
        <v>2</v>
      </c>
      <c r="H201" s="22">
        <v>78</v>
      </c>
      <c r="I201" s="29"/>
      <c r="J201" s="22" t="str">
        <f>IF((H201 * I201) &gt; 0, H201 * I201,"")</f>
        <v/>
      </c>
    </row>
    <row r="202" spans="1:1025" outlineLevel="3">
      <c r="A202" s="13">
        <v>65</v>
      </c>
      <c r="B202" s="13" t="s">
        <v>419</v>
      </c>
      <c r="C202" s="13" t="s">
        <v>420</v>
      </c>
      <c r="D202" s="13" t="s">
        <v>421</v>
      </c>
      <c r="E202" s="35" t="s">
        <v>422</v>
      </c>
      <c r="F202" s="14" t="s">
        <v>133</v>
      </c>
      <c r="G202" s="13">
        <v>3</v>
      </c>
      <c r="H202" s="21">
        <v>306</v>
      </c>
      <c r="I202" s="28"/>
      <c r="J202" s="21" t="str">
        <f>IF((H202 * I202) &gt; 0, H202 * I202,"")</f>
        <v/>
      </c>
    </row>
    <row r="203" spans="1:1025" outlineLevel="3">
      <c r="A203" s="15">
        <v>66</v>
      </c>
      <c r="B203" s="15" t="s">
        <v>423</v>
      </c>
      <c r="C203" s="15" t="s">
        <v>424</v>
      </c>
      <c r="D203" s="15" t="s">
        <v>425</v>
      </c>
      <c r="E203" s="36" t="s">
        <v>426</v>
      </c>
      <c r="F203" s="16" t="s">
        <v>148</v>
      </c>
      <c r="G203" s="15">
        <v>2</v>
      </c>
      <c r="H203" s="22">
        <v>417</v>
      </c>
      <c r="I203" s="29"/>
      <c r="J203" s="22" t="str">
        <f>IF((H203 * I203) &gt; 0, H203 * I203,"")</f>
        <v/>
      </c>
    </row>
    <row r="204" spans="1:1025" outlineLevel="3">
      <c r="A204" s="13">
        <v>67</v>
      </c>
      <c r="B204" s="13" t="s">
        <v>427</v>
      </c>
      <c r="C204" s="13" t="s">
        <v>428</v>
      </c>
      <c r="D204" s="13" t="s">
        <v>429</v>
      </c>
      <c r="E204" s="35" t="s">
        <v>430</v>
      </c>
      <c r="F204" s="14" t="s">
        <v>148</v>
      </c>
      <c r="G204" s="13">
        <v>2</v>
      </c>
      <c r="H204" s="21">
        <v>120</v>
      </c>
      <c r="I204" s="28"/>
      <c r="J204" s="21" t="str">
        <f>IF((H204 * I204) &gt; 0, H204 * I204,"")</f>
        <v/>
      </c>
    </row>
    <row r="205" spans="1:1025" outlineLevel="3">
      <c r="A205" s="15">
        <v>68</v>
      </c>
      <c r="B205" s="15" t="s">
        <v>431</v>
      </c>
      <c r="C205" s="15" t="s">
        <v>432</v>
      </c>
      <c r="D205" s="15" t="s">
        <v>433</v>
      </c>
      <c r="E205" s="36" t="s">
        <v>434</v>
      </c>
      <c r="F205" s="16" t="s">
        <v>133</v>
      </c>
      <c r="G205" s="15">
        <v>3</v>
      </c>
      <c r="H205" s="22">
        <v>444</v>
      </c>
      <c r="I205" s="29"/>
      <c r="J205" s="22" t="str">
        <f>IF((H205 * I205) &gt; 0, H205 * I205,"")</f>
        <v/>
      </c>
    </row>
    <row r="206" spans="1:1025" outlineLevel="3">
      <c r="A206" s="13">
        <v>69</v>
      </c>
      <c r="B206" s="13" t="s">
        <v>435</v>
      </c>
      <c r="C206" s="13" t="s">
        <v>436</v>
      </c>
      <c r="D206" s="13" t="s">
        <v>437</v>
      </c>
      <c r="E206" s="35" t="s">
        <v>438</v>
      </c>
      <c r="F206" s="14" t="s">
        <v>148</v>
      </c>
      <c r="G206" s="13">
        <v>2</v>
      </c>
      <c r="H206" s="21">
        <v>273</v>
      </c>
      <c r="I206" s="28"/>
      <c r="J206" s="21" t="str">
        <f>IF((H206 * I206) &gt; 0, H206 * I206,"")</f>
        <v/>
      </c>
    </row>
    <row r="207" spans="1:1025" outlineLevel="3">
      <c r="A207" s="15">
        <v>70</v>
      </c>
      <c r="B207" s="15" t="s">
        <v>439</v>
      </c>
      <c r="C207" s="15" t="s">
        <v>440</v>
      </c>
      <c r="D207" s="15" t="s">
        <v>441</v>
      </c>
      <c r="E207" s="36" t="s">
        <v>442</v>
      </c>
      <c r="F207" s="16" t="s">
        <v>148</v>
      </c>
      <c r="G207" s="15">
        <v>2</v>
      </c>
      <c r="H207" s="22">
        <v>200</v>
      </c>
      <c r="I207" s="29"/>
      <c r="J207" s="22" t="str">
        <f>IF((H207 * I207) &gt; 0, H207 * I207,"")</f>
        <v/>
      </c>
    </row>
    <row r="208" spans="1:1025" outlineLevel="3">
      <c r="A208" s="13">
        <v>71</v>
      </c>
      <c r="B208" s="13" t="s">
        <v>443</v>
      </c>
      <c r="C208" s="13" t="s">
        <v>444</v>
      </c>
      <c r="D208" s="13" t="s">
        <v>445</v>
      </c>
      <c r="E208" s="35" t="s">
        <v>446</v>
      </c>
      <c r="F208" s="14" t="s">
        <v>148</v>
      </c>
      <c r="G208" s="13">
        <v>2</v>
      </c>
      <c r="H208" s="21">
        <v>105</v>
      </c>
      <c r="I208" s="28"/>
      <c r="J208" s="21" t="str">
        <f>IF((H208 * I208) &gt; 0, H208 * I208,"")</f>
        <v/>
      </c>
    </row>
    <row r="209" spans="1:1025" outlineLevel="3">
      <c r="A209" s="15">
        <v>72</v>
      </c>
      <c r="B209" s="15" t="s">
        <v>447</v>
      </c>
      <c r="C209" s="15" t="s">
        <v>448</v>
      </c>
      <c r="D209" s="15" t="s">
        <v>449</v>
      </c>
      <c r="E209" s="36" t="s">
        <v>450</v>
      </c>
      <c r="F209" s="16" t="s">
        <v>148</v>
      </c>
      <c r="G209" s="15">
        <v>2</v>
      </c>
      <c r="H209" s="22">
        <v>63</v>
      </c>
      <c r="I209" s="29"/>
      <c r="J209" s="22" t="str">
        <f>IF((H209 * I209) &gt; 0, H209 * I209,"")</f>
        <v/>
      </c>
    </row>
    <row r="210" spans="1:1025" outlineLevel="3">
      <c r="A210" s="13">
        <v>73</v>
      </c>
      <c r="B210" s="13" t="s">
        <v>451</v>
      </c>
      <c r="C210" s="13" t="s">
        <v>452</v>
      </c>
      <c r="D210" s="13" t="s">
        <v>453</v>
      </c>
      <c r="E210" s="35" t="s">
        <v>454</v>
      </c>
      <c r="F210" s="14" t="s">
        <v>148</v>
      </c>
      <c r="G210" s="13">
        <v>2</v>
      </c>
      <c r="H210" s="21">
        <v>95</v>
      </c>
      <c r="I210" s="28"/>
      <c r="J210" s="21" t="str">
        <f>IF((H210 * I210) &gt; 0, H210 * I210,"")</f>
        <v/>
      </c>
    </row>
    <row r="211" spans="1:1025" outlineLevel="3">
      <c r="A211" s="15">
        <v>74</v>
      </c>
      <c r="B211" s="15" t="s">
        <v>455</v>
      </c>
      <c r="C211" s="15" t="s">
        <v>456</v>
      </c>
      <c r="D211" s="15" t="s">
        <v>457</v>
      </c>
      <c r="E211" s="36" t="s">
        <v>458</v>
      </c>
      <c r="F211" s="16" t="s">
        <v>148</v>
      </c>
      <c r="G211" s="15">
        <v>2</v>
      </c>
      <c r="H211" s="22">
        <v>286</v>
      </c>
      <c r="I211" s="29"/>
      <c r="J211" s="22" t="str">
        <f>IF((H211 * I211) &gt; 0, H211 * I211,"")</f>
        <v/>
      </c>
    </row>
    <row r="212" spans="1:1025" outlineLevel="3">
      <c r="A212" s="13">
        <v>75</v>
      </c>
      <c r="B212" s="13" t="s">
        <v>459</v>
      </c>
      <c r="C212" s="13" t="s">
        <v>460</v>
      </c>
      <c r="D212" s="13" t="s">
        <v>461</v>
      </c>
      <c r="E212" s="35" t="s">
        <v>462</v>
      </c>
      <c r="F212" s="14" t="s">
        <v>148</v>
      </c>
      <c r="G212" s="13">
        <v>2</v>
      </c>
      <c r="H212" s="21">
        <v>177</v>
      </c>
      <c r="I212" s="28"/>
      <c r="J212" s="21" t="str">
        <f>IF((H212 * I212) &gt; 0, H212 * I212,"")</f>
        <v/>
      </c>
    </row>
    <row r="213" spans="1:1025" outlineLevel="3">
      <c r="A213" s="15">
        <v>76</v>
      </c>
      <c r="B213" s="15" t="s">
        <v>463</v>
      </c>
      <c r="C213" s="15" t="s">
        <v>464</v>
      </c>
      <c r="D213" s="15" t="s">
        <v>465</v>
      </c>
      <c r="E213" s="36" t="s">
        <v>466</v>
      </c>
      <c r="F213" s="16" t="s">
        <v>133</v>
      </c>
      <c r="G213" s="15">
        <v>3</v>
      </c>
      <c r="H213" s="22">
        <v>82</v>
      </c>
      <c r="I213" s="29"/>
      <c r="J213" s="22" t="str">
        <f>IF((H213 * I213) &gt; 0, H213 * I213,"")</f>
        <v/>
      </c>
    </row>
    <row r="214" spans="1:1025" outlineLevel="3">
      <c r="A214" s="13">
        <v>77</v>
      </c>
      <c r="B214" s="13" t="s">
        <v>467</v>
      </c>
      <c r="C214" s="13" t="s">
        <v>468</v>
      </c>
      <c r="D214" s="13" t="s">
        <v>469</v>
      </c>
      <c r="E214" s="35" t="s">
        <v>470</v>
      </c>
      <c r="F214" s="14" t="s">
        <v>153</v>
      </c>
      <c r="G214" s="13">
        <v>4</v>
      </c>
      <c r="H214" s="21">
        <v>99</v>
      </c>
      <c r="I214" s="28"/>
      <c r="J214" s="21" t="str">
        <f>IF((H214 * I214) &gt; 0, H214 * I214,"")</f>
        <v/>
      </c>
    </row>
    <row r="215" spans="1:1025" outlineLevel="3">
      <c r="A215" s="15">
        <v>78</v>
      </c>
      <c r="B215" s="15" t="s">
        <v>471</v>
      </c>
      <c r="C215" s="15" t="s">
        <v>472</v>
      </c>
      <c r="D215" s="15" t="s">
        <v>473</v>
      </c>
      <c r="E215" s="36" t="s">
        <v>474</v>
      </c>
      <c r="F215" s="16" t="s">
        <v>128</v>
      </c>
      <c r="G215" s="15">
        <v>1</v>
      </c>
      <c r="H215" s="22">
        <v>120</v>
      </c>
      <c r="I215" s="29"/>
      <c r="J215" s="22" t="str">
        <f>IF((H215 * I215) &gt; 0, H215 * I215,"")</f>
        <v/>
      </c>
    </row>
    <row r="216" spans="1:1025" outlineLevel="3">
      <c r="A216" s="13">
        <v>79</v>
      </c>
      <c r="B216" s="13" t="s">
        <v>475</v>
      </c>
      <c r="C216" s="13" t="s">
        <v>476</v>
      </c>
      <c r="D216" s="13" t="s">
        <v>477</v>
      </c>
      <c r="E216" s="35" t="s">
        <v>478</v>
      </c>
      <c r="F216" s="14" t="s">
        <v>128</v>
      </c>
      <c r="G216" s="13">
        <v>1</v>
      </c>
      <c r="H216" s="21">
        <v>168</v>
      </c>
      <c r="I216" s="28"/>
      <c r="J216" s="21" t="str">
        <f>IF((H216 * I216) &gt; 0, H216 * I216,"")</f>
        <v/>
      </c>
    </row>
    <row r="217" spans="1:1025" outlineLevel="3">
      <c r="A217" s="15">
        <v>80</v>
      </c>
      <c r="B217" s="15" t="s">
        <v>479</v>
      </c>
      <c r="C217" s="15" t="s">
        <v>480</v>
      </c>
      <c r="D217" s="15" t="s">
        <v>481</v>
      </c>
      <c r="E217" s="36" t="s">
        <v>482</v>
      </c>
      <c r="F217" s="16" t="s">
        <v>148</v>
      </c>
      <c r="G217" s="15">
        <v>2</v>
      </c>
      <c r="H217" s="22">
        <v>116</v>
      </c>
      <c r="I217" s="29"/>
      <c r="J217" s="22" t="str">
        <f>IF((H217 * I217) &gt; 0, H217 * I217,"")</f>
        <v/>
      </c>
    </row>
    <row r="218" spans="1:1025" outlineLevel="3">
      <c r="A218" s="13">
        <v>81</v>
      </c>
      <c r="B218" s="13" t="s">
        <v>483</v>
      </c>
      <c r="C218" s="13" t="s">
        <v>484</v>
      </c>
      <c r="D218" s="13" t="s">
        <v>485</v>
      </c>
      <c r="E218" s="35" t="s">
        <v>486</v>
      </c>
      <c r="F218" s="14" t="s">
        <v>153</v>
      </c>
      <c r="G218" s="13">
        <v>4</v>
      </c>
      <c r="H218" s="21">
        <v>81</v>
      </c>
      <c r="I218" s="28"/>
      <c r="J218" s="21" t="str">
        <f>IF((H218 * I218) &gt; 0, H218 * I218,"")</f>
        <v/>
      </c>
    </row>
    <row r="219" spans="1:1025" outlineLevel="3">
      <c r="A219" s="15">
        <v>82</v>
      </c>
      <c r="B219" s="15" t="s">
        <v>487</v>
      </c>
      <c r="C219" s="15" t="s">
        <v>488</v>
      </c>
      <c r="D219" s="15" t="s">
        <v>489</v>
      </c>
      <c r="E219" s="36" t="s">
        <v>490</v>
      </c>
      <c r="F219" s="16" t="s">
        <v>128</v>
      </c>
      <c r="G219" s="15">
        <v>1</v>
      </c>
      <c r="H219" s="22">
        <v>330</v>
      </c>
      <c r="I219" s="29"/>
      <c r="J219" s="22" t="str">
        <f>IF((H219 * I219) &gt; 0, H219 * I219,"")</f>
        <v/>
      </c>
    </row>
    <row r="220" spans="1:1025" outlineLevel="3">
      <c r="A220" s="13">
        <v>83</v>
      </c>
      <c r="B220" s="13" t="s">
        <v>491</v>
      </c>
      <c r="C220" s="13" t="s">
        <v>492</v>
      </c>
      <c r="D220" s="13" t="s">
        <v>493</v>
      </c>
      <c r="E220" s="35" t="s">
        <v>494</v>
      </c>
      <c r="F220" s="14" t="s">
        <v>128</v>
      </c>
      <c r="G220" s="13">
        <v>1</v>
      </c>
      <c r="H220" s="21">
        <v>391</v>
      </c>
      <c r="I220" s="28"/>
      <c r="J220" s="21" t="str">
        <f>IF((H220 * I220) &gt; 0, H220 * I220,"")</f>
        <v/>
      </c>
    </row>
    <row r="221" spans="1:1025" outlineLevel="3">
      <c r="A221" s="15">
        <v>84</v>
      </c>
      <c r="B221" s="15" t="s">
        <v>495</v>
      </c>
      <c r="C221" s="15" t="s">
        <v>496</v>
      </c>
      <c r="D221" s="15" t="s">
        <v>497</v>
      </c>
      <c r="E221" s="36" t="s">
        <v>498</v>
      </c>
      <c r="F221" s="16" t="s">
        <v>148</v>
      </c>
      <c r="G221" s="15">
        <v>2</v>
      </c>
      <c r="H221" s="22">
        <v>227</v>
      </c>
      <c r="I221" s="29"/>
      <c r="J221" s="22" t="str">
        <f>IF((H221 * I221) &gt; 0, H221 * I221,"")</f>
        <v/>
      </c>
    </row>
    <row r="222" spans="1:1025" outlineLevel="3">
      <c r="A222" s="13">
        <v>85</v>
      </c>
      <c r="B222" s="13" t="s">
        <v>499</v>
      </c>
      <c r="C222" s="13" t="s">
        <v>500</v>
      </c>
      <c r="D222" s="13" t="s">
        <v>501</v>
      </c>
      <c r="E222" s="35" t="s">
        <v>502</v>
      </c>
      <c r="F222" s="14" t="s">
        <v>148</v>
      </c>
      <c r="G222" s="13">
        <v>2</v>
      </c>
      <c r="H222" s="21">
        <v>235</v>
      </c>
      <c r="I222" s="28"/>
      <c r="J222" s="21" t="str">
        <f>IF((H222 * I222) &gt; 0, H222 * I222,"")</f>
        <v/>
      </c>
    </row>
    <row r="223" spans="1:1025" outlineLevel="3">
      <c r="A223" s="15">
        <v>86</v>
      </c>
      <c r="B223" s="15" t="s">
        <v>503</v>
      </c>
      <c r="C223" s="15" t="s">
        <v>504</v>
      </c>
      <c r="D223" s="15" t="s">
        <v>505</v>
      </c>
      <c r="E223" s="36" t="s">
        <v>506</v>
      </c>
      <c r="F223" s="16" t="s">
        <v>148</v>
      </c>
      <c r="G223" s="15">
        <v>2</v>
      </c>
      <c r="H223" s="22">
        <v>350</v>
      </c>
      <c r="I223" s="29"/>
      <c r="J223" s="22" t="str">
        <f>IF((H223 * I223) &gt; 0, H223 * I223,"")</f>
        <v/>
      </c>
    </row>
    <row r="224" spans="1:1025" outlineLevel="3">
      <c r="A224" s="13">
        <v>87</v>
      </c>
      <c r="B224" s="13" t="s">
        <v>507</v>
      </c>
      <c r="C224" s="13" t="s">
        <v>508</v>
      </c>
      <c r="D224" s="13" t="s">
        <v>509</v>
      </c>
      <c r="E224" s="35" t="s">
        <v>510</v>
      </c>
      <c r="F224" s="14" t="s">
        <v>128</v>
      </c>
      <c r="G224" s="13">
        <v>1</v>
      </c>
      <c r="H224" s="21">
        <v>509</v>
      </c>
      <c r="I224" s="28"/>
      <c r="J224" s="21" t="str">
        <f>IF((H224 * I224) &gt; 0, H224 * I224,"")</f>
        <v/>
      </c>
    </row>
    <row r="225" spans="1:1025" outlineLevel="3">
      <c r="A225" s="15">
        <v>88</v>
      </c>
      <c r="B225" s="15" t="s">
        <v>511</v>
      </c>
      <c r="C225" s="15" t="s">
        <v>512</v>
      </c>
      <c r="D225" s="15" t="s">
        <v>513</v>
      </c>
      <c r="E225" s="36" t="s">
        <v>514</v>
      </c>
      <c r="F225" s="16" t="s">
        <v>128</v>
      </c>
      <c r="G225" s="15">
        <v>1</v>
      </c>
      <c r="H225" s="22">
        <v>200</v>
      </c>
      <c r="I225" s="29"/>
      <c r="J225" s="22" t="str">
        <f>IF((H225 * I225) &gt; 0, H225 * I225,"")</f>
        <v/>
      </c>
    </row>
    <row r="226" spans="1:1025" customHeight="1" ht="25" outlineLevel="2">
      <c r="A226" s="12" t="s">
        <v>515</v>
      </c>
      <c r="B226" s="12"/>
      <c r="C226" s="12"/>
      <c r="D226" s="12"/>
      <c r="E226" s="34"/>
      <c r="F226" s="12"/>
      <c r="G226" s="12"/>
      <c r="H226" s="20"/>
      <c r="I226" s="27"/>
      <c r="J226" s="20"/>
    </row>
    <row r="227" spans="1:1025" customHeight="1" ht="25" outlineLevel="3">
      <c r="A227" s="17" t="s">
        <v>516</v>
      </c>
      <c r="B227" s="17"/>
      <c r="C227" s="17"/>
      <c r="D227" s="17"/>
      <c r="E227" s="37"/>
      <c r="F227" s="17"/>
      <c r="G227" s="17"/>
      <c r="H227" s="23"/>
      <c r="I227" s="30"/>
      <c r="J227" s="23"/>
    </row>
    <row r="228" spans="1:1025" outlineLevel="4">
      <c r="A228" s="13">
        <v>89</v>
      </c>
      <c r="B228" s="13" t="s">
        <v>517</v>
      </c>
      <c r="C228" s="13" t="s">
        <v>518</v>
      </c>
      <c r="D228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Скотч RED двухсторонний 1мм (прозрачный)</t>
          </r>
        </is>
      </c>
      <c r="E228" s="35" t="s">
        <v>520</v>
      </c>
      <c r="F228" s="14" t="s">
        <v>128</v>
      </c>
      <c r="G228" s="13">
        <v>1</v>
      </c>
      <c r="H228" s="21">
        <v>116</v>
      </c>
      <c r="I228" s="28"/>
      <c r="J228" s="21" t="str">
        <f>IF((H228 * I228) &gt; 0, H228 * I228,"")</f>
        <v/>
      </c>
    </row>
    <row r="229" spans="1:1025" outlineLevel="4">
      <c r="A229" s="15">
        <v>90</v>
      </c>
      <c r="B229" s="15" t="s">
        <v>521</v>
      </c>
      <c r="C229" s="15" t="s">
        <v>522</v>
      </c>
      <c r="D229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Термоскотч 30мм х 33м, 300°С</t>
          </r>
        </is>
      </c>
      <c r="E229" s="36" t="s">
        <v>524</v>
      </c>
      <c r="F229" s="16" t="s">
        <v>128</v>
      </c>
      <c r="G229" s="15">
        <v>1</v>
      </c>
      <c r="H229" s="22">
        <v>378</v>
      </c>
      <c r="I229" s="29"/>
      <c r="J229" s="22" t="str">
        <f>IF((H229 * I229) &gt; 0, H229 * I229,"")</f>
        <v/>
      </c>
    </row>
    <row r="230" spans="1:1025" outlineLevel="4">
      <c r="A230" s="13">
        <v>91</v>
      </c>
      <c r="B230" s="13" t="s">
        <v>525</v>
      </c>
      <c r="C230" s="13" t="s">
        <v>526</v>
      </c>
      <c r="D230" s="13" t="s">
        <v>527</v>
      </c>
      <c r="E230" s="35" t="s">
        <v>528</v>
      </c>
      <c r="F230" s="14" t="s">
        <v>128</v>
      </c>
      <c r="G230" s="13">
        <v>1</v>
      </c>
      <c r="H230" s="21">
        <v>395</v>
      </c>
      <c r="I230" s="28"/>
      <c r="J230" s="21" t="str">
        <f>IF((H230 * I230) &gt; 0, H230 * I230,"")</f>
        <v/>
      </c>
    </row>
    <row r="231" spans="1:1025" outlineLevel="4">
      <c r="A231" s="15">
        <v>92</v>
      </c>
      <c r="B231" s="15" t="s">
        <v>529</v>
      </c>
      <c r="C231" s="15" t="s">
        <v>530</v>
      </c>
      <c r="D231" s="15" t="s">
        <v>531</v>
      </c>
      <c r="E231" s="36" t="s">
        <v>532</v>
      </c>
      <c r="F231" s="16" t="s">
        <v>128</v>
      </c>
      <c r="G231" s="15">
        <v>1</v>
      </c>
      <c r="H231" s="22">
        <v>75</v>
      </c>
      <c r="I231" s="29"/>
      <c r="J231" s="22" t="str">
        <f>IF((H231 * I231) &gt; 0, H231 * I231,"")</f>
        <v/>
      </c>
    </row>
    <row r="232" spans="1:1025" outlineLevel="4">
      <c r="A232" s="13">
        <v>93</v>
      </c>
      <c r="B232" s="13" t="s">
        <v>533</v>
      </c>
      <c r="C232" s="13" t="s">
        <v>534</v>
      </c>
      <c r="D232" s="13" t="s">
        <v>535</v>
      </c>
      <c r="E232" s="35" t="s">
        <v>536</v>
      </c>
      <c r="F232" s="14" t="s">
        <v>128</v>
      </c>
      <c r="G232" s="13">
        <v>1</v>
      </c>
      <c r="H232" s="21">
        <v>166</v>
      </c>
      <c r="I232" s="28"/>
      <c r="J232" s="21" t="str">
        <f>IF((H232 * I232) &gt; 0, H232 * I232,"")</f>
        <v/>
      </c>
    </row>
    <row r="233" spans="1:1025" outlineLevel="4">
      <c r="A233" s="15">
        <v>94</v>
      </c>
      <c r="B233" s="15" t="s">
        <v>537</v>
      </c>
      <c r="C233" s="15" t="s">
        <v>538</v>
      </c>
      <c r="D233" s="15" t="s">
        <v>539</v>
      </c>
      <c r="E233" s="36" t="s">
        <v>540</v>
      </c>
      <c r="F233" s="16" t="s">
        <v>133</v>
      </c>
      <c r="G233" s="15">
        <v>3</v>
      </c>
      <c r="H233" s="22">
        <v>50</v>
      </c>
      <c r="I233" s="29"/>
      <c r="J233" s="22" t="str">
        <f>IF((H233 * I233) &gt; 0, H233 * I233,"")</f>
        <v/>
      </c>
    </row>
    <row r="234" spans="1:1025" outlineLevel="4">
      <c r="A234" s="13">
        <v>95</v>
      </c>
      <c r="B234" s="13" t="s">
        <v>541</v>
      </c>
      <c r="C234" s="13" t="s">
        <v>542</v>
      </c>
      <c r="D234" s="13" t="s">
        <v>543</v>
      </c>
      <c r="E234" s="35" t="s">
        <v>544</v>
      </c>
      <c r="F234" s="14" t="s">
        <v>158</v>
      </c>
      <c r="G234" s="13">
        <v>6</v>
      </c>
      <c r="H234" s="21">
        <v>45</v>
      </c>
      <c r="I234" s="28"/>
      <c r="J234" s="21" t="str">
        <f>IF((H234 * I234) &gt; 0, H234 * I234,"")</f>
        <v/>
      </c>
    </row>
    <row r="235" spans="1:1025" outlineLevel="4">
      <c r="A235" s="15">
        <v>96</v>
      </c>
      <c r="B235" s="15" t="s">
        <v>545</v>
      </c>
      <c r="C235" s="15" t="s">
        <v>546</v>
      </c>
      <c r="D235" s="15" t="s">
        <v>547</v>
      </c>
      <c r="E235" s="36" t="s">
        <v>548</v>
      </c>
      <c r="F235" s="16" t="s">
        <v>128</v>
      </c>
      <c r="G235" s="15">
        <v>1</v>
      </c>
      <c r="H235" s="22">
        <v>45</v>
      </c>
      <c r="I235" s="29"/>
      <c r="J235" s="22" t="str">
        <f>IF((H235 * I235) &gt; 0, H235 * I235,"")</f>
        <v/>
      </c>
    </row>
    <row r="236" spans="1:1025" outlineLevel="4">
      <c r="A236" s="13">
        <v>97</v>
      </c>
      <c r="B236" s="13" t="s">
        <v>549</v>
      </c>
      <c r="C236" s="13" t="s">
        <v>550</v>
      </c>
      <c r="D236" s="13" t="s">
        <v>551</v>
      </c>
      <c r="E236" s="35" t="s">
        <v>552</v>
      </c>
      <c r="F236" s="14" t="s">
        <v>153</v>
      </c>
      <c r="G236" s="13">
        <v>4</v>
      </c>
      <c r="H236" s="21">
        <v>50</v>
      </c>
      <c r="I236" s="28"/>
      <c r="J236" s="21" t="str">
        <f>IF((H236 * I236) &gt; 0, H236 * I236,"")</f>
        <v/>
      </c>
    </row>
    <row r="237" spans="1:1025" outlineLevel="4">
      <c r="A237" s="15">
        <v>98</v>
      </c>
      <c r="B237" s="15" t="s">
        <v>553</v>
      </c>
      <c r="C237" s="15" t="s">
        <v>554</v>
      </c>
      <c r="D237" s="15" t="s">
        <v>555</v>
      </c>
      <c r="E237" s="36" t="s">
        <v>556</v>
      </c>
      <c r="F237" s="16" t="s">
        <v>133</v>
      </c>
      <c r="G237" s="15">
        <v>3</v>
      </c>
      <c r="H237" s="22">
        <v>54</v>
      </c>
      <c r="I237" s="29"/>
      <c r="J237" s="22" t="str">
        <f>IF((H237 * I237) &gt; 0, H237 * I237,"")</f>
        <v/>
      </c>
    </row>
    <row r="238" spans="1:1025" outlineLevel="4">
      <c r="A238" s="13">
        <v>99</v>
      </c>
      <c r="B238" s="13" t="s">
        <v>557</v>
      </c>
      <c r="C238" s="13" t="s">
        <v>558</v>
      </c>
      <c r="D238" s="13" t="s">
        <v>559</v>
      </c>
      <c r="E238" s="35" t="s">
        <v>560</v>
      </c>
      <c r="F238" s="14" t="s">
        <v>148</v>
      </c>
      <c r="G238" s="13">
        <v>2</v>
      </c>
      <c r="H238" s="21">
        <v>45</v>
      </c>
      <c r="I238" s="28"/>
      <c r="J238" s="21" t="str">
        <f>IF((H238 * I238) &gt; 0, H238 * I238,"")</f>
        <v/>
      </c>
    </row>
    <row r="239" spans="1:1025" outlineLevel="4">
      <c r="A239" s="15">
        <v>100</v>
      </c>
      <c r="B239" s="15" t="s">
        <v>561</v>
      </c>
      <c r="C239" s="15" t="s">
        <v>562</v>
      </c>
      <c r="D239" s="15" t="s">
        <v>563</v>
      </c>
      <c r="E239" s="36" t="s">
        <v>564</v>
      </c>
      <c r="F239" s="16" t="s">
        <v>153</v>
      </c>
      <c r="G239" s="15">
        <v>4</v>
      </c>
      <c r="H239" s="22">
        <v>50</v>
      </c>
      <c r="I239" s="29"/>
      <c r="J239" s="22" t="str">
        <f>IF((H239 * I239) &gt; 0, H239 * I239,"")</f>
        <v/>
      </c>
    </row>
    <row r="240" spans="1:1025" outlineLevel="4">
      <c r="A240" s="13">
        <v>101</v>
      </c>
      <c r="B240" s="13" t="s">
        <v>565</v>
      </c>
      <c r="C240" s="13" t="s">
        <v>566</v>
      </c>
      <c r="D240" s="13" t="s">
        <v>567</v>
      </c>
      <c r="E240" s="35" t="s">
        <v>568</v>
      </c>
      <c r="F240" s="14" t="s">
        <v>148</v>
      </c>
      <c r="G240" s="13">
        <v>2</v>
      </c>
      <c r="H240" s="21">
        <v>60</v>
      </c>
      <c r="I240" s="28"/>
      <c r="J240" s="21" t="str">
        <f>IF((H240 * I240) &gt; 0, H240 * I240,"")</f>
        <v/>
      </c>
    </row>
    <row r="241" spans="1:1025" outlineLevel="4">
      <c r="A241" s="15">
        <v>102</v>
      </c>
      <c r="B241" s="15" t="s">
        <v>569</v>
      </c>
      <c r="C241" s="15" t="s">
        <v>570</v>
      </c>
      <c r="D241" s="15" t="s">
        <v>571</v>
      </c>
      <c r="E241" s="36" t="s">
        <v>572</v>
      </c>
      <c r="F241" s="16" t="s">
        <v>148</v>
      </c>
      <c r="G241" s="15">
        <v>2</v>
      </c>
      <c r="H241" s="22">
        <v>48</v>
      </c>
      <c r="I241" s="29"/>
      <c r="J241" s="22" t="str">
        <f>IF((H241 * I241) &gt; 0, H241 * I241,"")</f>
        <v/>
      </c>
    </row>
    <row r="242" spans="1:1025" outlineLevel="4">
      <c r="A242" s="13">
        <v>103</v>
      </c>
      <c r="B242" s="13" t="s">
        <v>573</v>
      </c>
      <c r="C242" s="13" t="s">
        <v>574</v>
      </c>
      <c r="D242" s="13" t="s">
        <v>575</v>
      </c>
      <c r="E242" s="35" t="s">
        <v>576</v>
      </c>
      <c r="F242" s="14" t="s">
        <v>133</v>
      </c>
      <c r="G242" s="13">
        <v>3</v>
      </c>
      <c r="H242" s="21">
        <v>60</v>
      </c>
      <c r="I242" s="28"/>
      <c r="J242" s="21" t="str">
        <f>IF((H242 * I242) &gt; 0, H242 * I242,"")</f>
        <v/>
      </c>
    </row>
    <row r="243" spans="1:1025" outlineLevel="4">
      <c r="A243" s="15">
        <v>104</v>
      </c>
      <c r="B243" s="15" t="s">
        <v>577</v>
      </c>
      <c r="C243" s="15" t="s">
        <v>578</v>
      </c>
      <c r="D243" s="15" t="s">
        <v>579</v>
      </c>
      <c r="E243" s="36" t="s">
        <v>580</v>
      </c>
      <c r="F243" s="16" t="s">
        <v>148</v>
      </c>
      <c r="G243" s="15">
        <v>2</v>
      </c>
      <c r="H243" s="22">
        <v>51</v>
      </c>
      <c r="I243" s="29"/>
      <c r="J243" s="22" t="str">
        <f>IF((H243 * I243) &gt; 0, H243 * I243,"")</f>
        <v/>
      </c>
    </row>
    <row r="244" spans="1:1025" outlineLevel="4">
      <c r="A244" s="13">
        <v>105</v>
      </c>
      <c r="B244" s="13" t="s">
        <v>581</v>
      </c>
      <c r="C244" s="13" t="s">
        <v>582</v>
      </c>
      <c r="D244" s="13" t="s">
        <v>583</v>
      </c>
      <c r="E244" s="35" t="s">
        <v>584</v>
      </c>
      <c r="F244" s="14" t="s">
        <v>148</v>
      </c>
      <c r="G244" s="13">
        <v>2</v>
      </c>
      <c r="H244" s="21">
        <v>74</v>
      </c>
      <c r="I244" s="28"/>
      <c r="J244" s="21" t="str">
        <f>IF((H244 * I244) &gt; 0, H244 * I244,"")</f>
        <v/>
      </c>
    </row>
    <row r="245" spans="1:1025" outlineLevel="4">
      <c r="A245" s="15">
        <v>106</v>
      </c>
      <c r="B245" s="15" t="s">
        <v>585</v>
      </c>
      <c r="C245" s="15" t="s">
        <v>586</v>
      </c>
      <c r="D245" s="15" t="s">
        <v>587</v>
      </c>
      <c r="E245" s="36" t="s">
        <v>588</v>
      </c>
      <c r="F245" s="16" t="s">
        <v>148</v>
      </c>
      <c r="G245" s="15">
        <v>2</v>
      </c>
      <c r="H245" s="22">
        <v>74</v>
      </c>
      <c r="I245" s="29"/>
      <c r="J245" s="22" t="str">
        <f>IF((H245 * I245) &gt; 0, H245 * I245,"")</f>
        <v/>
      </c>
    </row>
    <row r="246" spans="1:1025" outlineLevel="4">
      <c r="A246" s="13">
        <v>107</v>
      </c>
      <c r="B246" s="13" t="s">
        <v>589</v>
      </c>
      <c r="C246" s="13" t="s">
        <v>590</v>
      </c>
      <c r="D246" s="13" t="s">
        <v>591</v>
      </c>
      <c r="E246" s="35" t="s">
        <v>592</v>
      </c>
      <c r="F246" s="14" t="s">
        <v>201</v>
      </c>
      <c r="G246" s="13">
        <v>5</v>
      </c>
      <c r="H246" s="21">
        <v>74</v>
      </c>
      <c r="I246" s="28"/>
      <c r="J246" s="21" t="str">
        <f>IF((H246 * I246) &gt; 0, H246 * I246,"")</f>
        <v/>
      </c>
    </row>
    <row r="247" spans="1:1025" outlineLevel="4">
      <c r="A247" s="15">
        <v>108</v>
      </c>
      <c r="B247" s="15" t="s">
        <v>593</v>
      </c>
      <c r="C247" s="15" t="s">
        <v>594</v>
      </c>
      <c r="D247" s="15" t="s">
        <v>595</v>
      </c>
      <c r="E247" s="36" t="s">
        <v>596</v>
      </c>
      <c r="F247" s="16" t="s">
        <v>201</v>
      </c>
      <c r="G247" s="15">
        <v>5</v>
      </c>
      <c r="H247" s="22">
        <v>74</v>
      </c>
      <c r="I247" s="29"/>
      <c r="J247" s="22" t="str">
        <f>IF((H247 * I247) &gt; 0, H247 * I247,"")</f>
        <v/>
      </c>
    </row>
    <row r="248" spans="1:1025" outlineLevel="4">
      <c r="A248" s="13">
        <v>109</v>
      </c>
      <c r="B248" s="13" t="s">
        <v>597</v>
      </c>
      <c r="C248" s="13" t="s">
        <v>598</v>
      </c>
      <c r="D248" s="13" t="s">
        <v>599</v>
      </c>
      <c r="E248" s="35" t="s">
        <v>600</v>
      </c>
      <c r="F248" s="14" t="s">
        <v>201</v>
      </c>
      <c r="G248" s="13">
        <v>5</v>
      </c>
      <c r="H248" s="21">
        <v>74</v>
      </c>
      <c r="I248" s="28"/>
      <c r="J248" s="21" t="str">
        <f>IF((H248 * I248) &gt; 0, H248 * I248,"")</f>
        <v/>
      </c>
    </row>
    <row r="249" spans="1:1025" outlineLevel="4">
      <c r="A249" s="15">
        <v>110</v>
      </c>
      <c r="B249" s="15" t="s">
        <v>601</v>
      </c>
      <c r="C249" s="15" t="s">
        <v>602</v>
      </c>
      <c r="D249" s="15" t="s">
        <v>603</v>
      </c>
      <c r="E249" s="36" t="s">
        <v>604</v>
      </c>
      <c r="F249" s="16" t="s">
        <v>201</v>
      </c>
      <c r="G249" s="15">
        <v>5</v>
      </c>
      <c r="H249" s="22">
        <v>74</v>
      </c>
      <c r="I249" s="29"/>
      <c r="J249" s="22" t="str">
        <f>IF((H249 * I249) &gt; 0, H249 * I249,"")</f>
        <v/>
      </c>
    </row>
    <row r="250" spans="1:1025" outlineLevel="4">
      <c r="A250" s="13">
        <v>111</v>
      </c>
      <c r="B250" s="13" t="s">
        <v>605</v>
      </c>
      <c r="C250" s="13" t="s">
        <v>606</v>
      </c>
      <c r="D250" s="13" t="s">
        <v>607</v>
      </c>
      <c r="E250" s="35" t="s">
        <v>608</v>
      </c>
      <c r="F250" s="14" t="s">
        <v>153</v>
      </c>
      <c r="G250" s="13">
        <v>4</v>
      </c>
      <c r="H250" s="21">
        <v>81</v>
      </c>
      <c r="I250" s="28"/>
      <c r="J250" s="21" t="str">
        <f>IF((H250 * I250) &gt; 0, H250 * I250,"")</f>
        <v/>
      </c>
    </row>
    <row r="251" spans="1:1025" outlineLevel="4">
      <c r="A251" s="15">
        <v>112</v>
      </c>
      <c r="B251" s="15" t="s">
        <v>609</v>
      </c>
      <c r="C251" s="15" t="s">
        <v>610</v>
      </c>
      <c r="D251" s="15" t="s">
        <v>611</v>
      </c>
      <c r="E251" s="36" t="s">
        <v>612</v>
      </c>
      <c r="F251" s="16" t="s">
        <v>201</v>
      </c>
      <c r="G251" s="15">
        <v>5</v>
      </c>
      <c r="H251" s="22">
        <v>74</v>
      </c>
      <c r="I251" s="29"/>
      <c r="J251" s="22" t="str">
        <f>IF((H251 * I251) &gt; 0, H251 * I251,"")</f>
        <v/>
      </c>
    </row>
    <row r="252" spans="1:1025" outlineLevel="4">
      <c r="A252" s="13">
        <v>113</v>
      </c>
      <c r="B252" s="13" t="s">
        <v>613</v>
      </c>
      <c r="C252" s="13" t="s">
        <v>614</v>
      </c>
      <c r="D252" s="13" t="s">
        <v>615</v>
      </c>
      <c r="E252" s="35" t="s">
        <v>616</v>
      </c>
      <c r="F252" s="14" t="s">
        <v>153</v>
      </c>
      <c r="G252" s="13">
        <v>4</v>
      </c>
      <c r="H252" s="21">
        <v>77</v>
      </c>
      <c r="I252" s="28"/>
      <c r="J252" s="21" t="str">
        <f>IF((H252 * I252) &gt; 0, H252 * I252,"")</f>
        <v/>
      </c>
    </row>
    <row r="253" spans="1:1025" outlineLevel="4">
      <c r="A253" s="15">
        <v>114</v>
      </c>
      <c r="B253" s="15" t="s">
        <v>617</v>
      </c>
      <c r="C253" s="15" t="s">
        <v>618</v>
      </c>
      <c r="D253" s="15" t="s">
        <v>619</v>
      </c>
      <c r="E253" s="36" t="s">
        <v>620</v>
      </c>
      <c r="F253" s="16" t="s">
        <v>133</v>
      </c>
      <c r="G253" s="15">
        <v>3</v>
      </c>
      <c r="H253" s="22">
        <v>74</v>
      </c>
      <c r="I253" s="29"/>
      <c r="J253" s="22" t="str">
        <f>IF((H253 * I253) &gt; 0, H253 * I253,"")</f>
        <v/>
      </c>
    </row>
    <row r="254" spans="1:1025" outlineLevel="4">
      <c r="A254" s="13">
        <v>115</v>
      </c>
      <c r="B254" s="13" t="s">
        <v>621</v>
      </c>
      <c r="C254" s="13" t="s">
        <v>622</v>
      </c>
      <c r="D254" s="13" t="s">
        <v>623</v>
      </c>
      <c r="E254" s="35" t="s">
        <v>624</v>
      </c>
      <c r="F254" s="14" t="s">
        <v>133</v>
      </c>
      <c r="G254" s="13">
        <v>3</v>
      </c>
      <c r="H254" s="21">
        <v>75</v>
      </c>
      <c r="I254" s="28"/>
      <c r="J254" s="21" t="str">
        <f>IF((H254 * I254) &gt; 0, H254 * I254,"")</f>
        <v/>
      </c>
    </row>
    <row r="255" spans="1:1025" outlineLevel="4">
      <c r="A255" s="15">
        <v>116</v>
      </c>
      <c r="B255" s="15" t="s">
        <v>625</v>
      </c>
      <c r="C255" s="15" t="s">
        <v>626</v>
      </c>
      <c r="D255" s="15" t="s">
        <v>627</v>
      </c>
      <c r="E255" s="36" t="s">
        <v>628</v>
      </c>
      <c r="F255" s="16" t="s">
        <v>153</v>
      </c>
      <c r="G255" s="15">
        <v>4</v>
      </c>
      <c r="H255" s="22">
        <v>75</v>
      </c>
      <c r="I255" s="29"/>
      <c r="J255" s="22" t="str">
        <f>IF((H255 * I255) &gt; 0, H255 * I255,"")</f>
        <v/>
      </c>
    </row>
    <row r="256" spans="1:1025" outlineLevel="4">
      <c r="A256" s="13">
        <v>117</v>
      </c>
      <c r="B256" s="13" t="s">
        <v>629</v>
      </c>
      <c r="C256" s="13" t="s">
        <v>630</v>
      </c>
      <c r="D256" s="13" t="s">
        <v>631</v>
      </c>
      <c r="E256" s="35" t="s">
        <v>632</v>
      </c>
      <c r="F256" s="14" t="s">
        <v>153</v>
      </c>
      <c r="G256" s="13">
        <v>4</v>
      </c>
      <c r="H256" s="21">
        <v>80</v>
      </c>
      <c r="I256" s="28"/>
      <c r="J256" s="21" t="str">
        <f>IF((H256 * I256) &gt; 0, H256 * I256,"")</f>
        <v/>
      </c>
    </row>
    <row r="257" spans="1:1025" outlineLevel="4">
      <c r="A257" s="15">
        <v>118</v>
      </c>
      <c r="B257" s="15" t="s">
        <v>633</v>
      </c>
      <c r="C257" s="15" t="s">
        <v>634</v>
      </c>
      <c r="D257" s="15" t="s">
        <v>635</v>
      </c>
      <c r="E257" s="36" t="s">
        <v>636</v>
      </c>
      <c r="F257" s="16" t="s">
        <v>153</v>
      </c>
      <c r="G257" s="15">
        <v>4</v>
      </c>
      <c r="H257" s="22">
        <v>55</v>
      </c>
      <c r="I257" s="29"/>
      <c r="J257" s="22" t="str">
        <f>IF((H257 * I257) &gt; 0, H257 * I257,"")</f>
        <v/>
      </c>
    </row>
    <row r="258" spans="1:1025" customHeight="1" ht="25" outlineLevel="2">
      <c r="A258" s="12" t="s">
        <v>637</v>
      </c>
      <c r="B258" s="12"/>
      <c r="C258" s="12"/>
      <c r="D258" s="12"/>
      <c r="E258" s="34"/>
      <c r="F258" s="12"/>
      <c r="G258" s="12"/>
      <c r="H258" s="20"/>
      <c r="I258" s="27"/>
      <c r="J258" s="20"/>
    </row>
    <row r="259" spans="1:1025" customHeight="1" ht="25" outlineLevel="2">
      <c r="A259" s="12" t="s">
        <v>638</v>
      </c>
      <c r="B259" s="12"/>
      <c r="C259" s="12"/>
      <c r="D259" s="12"/>
      <c r="E259" s="34"/>
      <c r="F259" s="12"/>
      <c r="G259" s="12"/>
      <c r="H259" s="20"/>
      <c r="I259" s="27"/>
      <c r="J259" s="20"/>
    </row>
    <row r="260" spans="1:1025" customHeight="1" ht="25" outlineLevel="2">
      <c r="A260" s="12" t="s">
        <v>639</v>
      </c>
      <c r="B260" s="12"/>
      <c r="C260" s="12"/>
      <c r="D260" s="12"/>
      <c r="E260" s="34"/>
      <c r="F260" s="12"/>
      <c r="G260" s="12"/>
      <c r="H260" s="20"/>
      <c r="I260" s="27"/>
      <c r="J260" s="20"/>
    </row>
    <row r="261" spans="1:1025" customHeight="1" ht="25" outlineLevel="1">
      <c r="A261" s="11" t="s">
        <v>640</v>
      </c>
      <c r="B261" s="11"/>
      <c r="C261" s="11"/>
      <c r="D261" s="11"/>
      <c r="E261" s="33"/>
      <c r="F261" s="11"/>
      <c r="G261" s="11"/>
      <c r="H261" s="19"/>
      <c r="I261" s="26"/>
      <c r="J261" s="19"/>
    </row>
    <row r="262" spans="1:1025" customHeight="1" ht="25">
      <c r="A262" s="10" t="s">
        <v>641</v>
      </c>
      <c r="B262" s="10"/>
      <c r="C262" s="10"/>
      <c r="D262" s="10"/>
      <c r="E262" s="32"/>
      <c r="F262" s="10"/>
      <c r="G262" s="10"/>
      <c r="H262" s="18"/>
      <c r="I262" s="25"/>
      <c r="J262" s="18"/>
    </row>
    <row r="263" spans="1:1025" customHeight="1" ht="25" outlineLevel="1">
      <c r="A263" s="11" t="s">
        <v>642</v>
      </c>
      <c r="B263" s="11"/>
      <c r="C263" s="11"/>
      <c r="D263" s="11"/>
      <c r="E263" s="33"/>
      <c r="F263" s="11"/>
      <c r="G263" s="11"/>
      <c r="H263" s="19"/>
      <c r="I263" s="26"/>
      <c r="J263" s="19"/>
    </row>
    <row r="264" spans="1:1025" customHeight="1" ht="25" outlineLevel="2">
      <c r="A264" s="12" t="s">
        <v>643</v>
      </c>
      <c r="B264" s="12"/>
      <c r="C264" s="12"/>
      <c r="D264" s="12"/>
      <c r="E264" s="34"/>
      <c r="F264" s="12"/>
      <c r="G264" s="12"/>
      <c r="H264" s="20"/>
      <c r="I264" s="27"/>
      <c r="J264" s="20"/>
    </row>
    <row r="265" spans="1:1025" customHeight="1" ht="25" outlineLevel="2">
      <c r="A265" s="12" t="s">
        <v>644</v>
      </c>
      <c r="B265" s="12"/>
      <c r="C265" s="12"/>
      <c r="D265" s="12"/>
      <c r="E265" s="34"/>
      <c r="F265" s="12"/>
      <c r="G265" s="12"/>
      <c r="H265" s="20"/>
      <c r="I265" s="27"/>
      <c r="J265" s="20"/>
    </row>
    <row r="266" spans="1:1025" customHeight="1" ht="25" outlineLevel="2">
      <c r="A266" s="12" t="s">
        <v>645</v>
      </c>
      <c r="B266" s="12"/>
      <c r="C266" s="12"/>
      <c r="D266" s="12"/>
      <c r="E266" s="34"/>
      <c r="F266" s="12"/>
      <c r="G266" s="12"/>
      <c r="H266" s="20"/>
      <c r="I266" s="27"/>
      <c r="J266" s="20"/>
    </row>
    <row r="267" spans="1:1025" customHeight="1" ht="25" outlineLevel="2">
      <c r="A267" s="12" t="s">
        <v>646</v>
      </c>
      <c r="B267" s="12"/>
      <c r="C267" s="12"/>
      <c r="D267" s="12"/>
      <c r="E267" s="34"/>
      <c r="F267" s="12"/>
      <c r="G267" s="12"/>
      <c r="H267" s="20"/>
      <c r="I267" s="27"/>
      <c r="J267" s="20"/>
    </row>
    <row r="268" spans="1:1025" customHeight="1" ht="25" outlineLevel="1">
      <c r="A268" s="11" t="s">
        <v>647</v>
      </c>
      <c r="B268" s="11"/>
      <c r="C268" s="11"/>
      <c r="D268" s="11"/>
      <c r="E268" s="33"/>
      <c r="F268" s="11"/>
      <c r="G268" s="11"/>
      <c r="H268" s="19"/>
      <c r="I268" s="26"/>
      <c r="J268" s="19"/>
    </row>
    <row r="269" spans="1:1025" customHeight="1" ht="25" outlineLevel="2">
      <c r="A269" s="12" t="s">
        <v>648</v>
      </c>
      <c r="B269" s="12"/>
      <c r="C269" s="12"/>
      <c r="D269" s="12"/>
      <c r="E269" s="34"/>
      <c r="F269" s="12"/>
      <c r="G269" s="12"/>
      <c r="H269" s="20"/>
      <c r="I269" s="27"/>
      <c r="J269" s="20"/>
    </row>
    <row r="270" spans="1:1025" customHeight="1" ht="25" outlineLevel="2">
      <c r="A270" s="12" t="s">
        <v>649</v>
      </c>
      <c r="B270" s="12"/>
      <c r="C270" s="12"/>
      <c r="D270" s="12"/>
      <c r="E270" s="34"/>
      <c r="F270" s="12"/>
      <c r="G270" s="12"/>
      <c r="H270" s="20"/>
      <c r="I270" s="27"/>
      <c r="J270" s="20"/>
    </row>
    <row r="271" spans="1:1025" customHeight="1" ht="25" outlineLevel="1">
      <c r="A271" s="11" t="s">
        <v>650</v>
      </c>
      <c r="B271" s="11"/>
      <c r="C271" s="11"/>
      <c r="D271" s="11"/>
      <c r="E271" s="33"/>
      <c r="F271" s="11"/>
      <c r="G271" s="11"/>
      <c r="H271" s="19"/>
      <c r="I271" s="26"/>
      <c r="J271" s="19"/>
    </row>
    <row r="272" spans="1:1025" customHeight="1" ht="25" outlineLevel="2">
      <c r="A272" s="12" t="s">
        <v>651</v>
      </c>
      <c r="B272" s="12"/>
      <c r="C272" s="12"/>
      <c r="D272" s="12"/>
      <c r="E272" s="34"/>
      <c r="F272" s="12"/>
      <c r="G272" s="12"/>
      <c r="H272" s="20"/>
      <c r="I272" s="27"/>
      <c r="J272" s="20"/>
    </row>
    <row r="273" spans="1:1025" customHeight="1" ht="25" outlineLevel="2">
      <c r="A273" s="12" t="s">
        <v>652</v>
      </c>
      <c r="B273" s="12"/>
      <c r="C273" s="12"/>
      <c r="D273" s="12"/>
      <c r="E273" s="34"/>
      <c r="F273" s="12"/>
      <c r="G273" s="12"/>
      <c r="H273" s="20"/>
      <c r="I273" s="27"/>
      <c r="J273" s="20"/>
    </row>
    <row r="274" spans="1:1025" customHeight="1" ht="25" outlineLevel="2">
      <c r="A274" s="12" t="s">
        <v>653</v>
      </c>
      <c r="B274" s="12"/>
      <c r="C274" s="12"/>
      <c r="D274" s="12"/>
      <c r="E274" s="34"/>
      <c r="F274" s="12"/>
      <c r="G274" s="12"/>
      <c r="H274" s="20"/>
      <c r="I274" s="27"/>
      <c r="J274" s="20"/>
    </row>
    <row r="275" spans="1:1025" customHeight="1" ht="25" outlineLevel="2">
      <c r="A275" s="12" t="s">
        <v>654</v>
      </c>
      <c r="B275" s="12"/>
      <c r="C275" s="12"/>
      <c r="D275" s="12"/>
      <c r="E275" s="34"/>
      <c r="F275" s="12"/>
      <c r="G275" s="12"/>
      <c r="H275" s="20"/>
      <c r="I275" s="27"/>
      <c r="J275" s="20"/>
    </row>
    <row r="276" spans="1:1025" customHeight="1" ht="25" outlineLevel="2">
      <c r="A276" s="12" t="s">
        <v>655</v>
      </c>
      <c r="B276" s="12"/>
      <c r="C276" s="12"/>
      <c r="D276" s="12"/>
      <c r="E276" s="34"/>
      <c r="F276" s="12"/>
      <c r="G276" s="12"/>
      <c r="H276" s="20"/>
      <c r="I276" s="27"/>
      <c r="J276" s="20"/>
    </row>
    <row r="277" spans="1:1025" customHeight="1" ht="25" outlineLevel="1">
      <c r="A277" s="11" t="s">
        <v>656</v>
      </c>
      <c r="B277" s="11"/>
      <c r="C277" s="11"/>
      <c r="D277" s="11"/>
      <c r="E277" s="33"/>
      <c r="F277" s="11"/>
      <c r="G277" s="11"/>
      <c r="H277" s="19"/>
      <c r="I277" s="26"/>
      <c r="J277" s="19"/>
    </row>
    <row r="278" spans="1:1025" customHeight="1" ht="25" outlineLevel="2">
      <c r="A278" s="12" t="s">
        <v>657</v>
      </c>
      <c r="B278" s="12"/>
      <c r="C278" s="12"/>
      <c r="D278" s="12"/>
      <c r="E278" s="34"/>
      <c r="F278" s="12"/>
      <c r="G278" s="12"/>
      <c r="H278" s="20"/>
      <c r="I278" s="27"/>
      <c r="J278" s="20"/>
    </row>
    <row r="279" spans="1:1025" customHeight="1" ht="25" outlineLevel="2">
      <c r="A279" s="12" t="s">
        <v>658</v>
      </c>
      <c r="B279" s="12"/>
      <c r="C279" s="12"/>
      <c r="D279" s="12"/>
      <c r="E279" s="34"/>
      <c r="F279" s="12"/>
      <c r="G279" s="12"/>
      <c r="H279" s="20"/>
      <c r="I279" s="27"/>
      <c r="J279" s="20"/>
    </row>
    <row r="280" spans="1:1025" customHeight="1" ht="25" outlineLevel="2">
      <c r="A280" s="12" t="s">
        <v>659</v>
      </c>
      <c r="B280" s="12"/>
      <c r="C280" s="12"/>
      <c r="D280" s="12"/>
      <c r="E280" s="34"/>
      <c r="F280" s="12"/>
      <c r="G280" s="12"/>
      <c r="H280" s="20"/>
      <c r="I280" s="27"/>
      <c r="J280" s="20"/>
    </row>
    <row r="281" spans="1:1025" customHeight="1" ht="25" outlineLevel="1">
      <c r="A281" s="11" t="s">
        <v>660</v>
      </c>
      <c r="B281" s="11"/>
      <c r="C281" s="11"/>
      <c r="D281" s="11"/>
      <c r="E281" s="33"/>
      <c r="F281" s="11"/>
      <c r="G281" s="11"/>
      <c r="H281" s="19"/>
      <c r="I281" s="26"/>
      <c r="J281" s="19"/>
    </row>
    <row r="282" spans="1:1025" customHeight="1" ht="25" outlineLevel="2">
      <c r="A282" s="12" t="s">
        <v>661</v>
      </c>
      <c r="B282" s="12"/>
      <c r="C282" s="12"/>
      <c r="D282" s="12"/>
      <c r="E282" s="34"/>
      <c r="F282" s="12"/>
      <c r="G282" s="12"/>
      <c r="H282" s="20"/>
      <c r="I282" s="27"/>
      <c r="J282" s="20"/>
    </row>
    <row r="283" spans="1:1025" customHeight="1" ht="25" outlineLevel="2">
      <c r="A283" s="12" t="s">
        <v>662</v>
      </c>
      <c r="B283" s="12"/>
      <c r="C283" s="12"/>
      <c r="D283" s="12"/>
      <c r="E283" s="34"/>
      <c r="F283" s="12"/>
      <c r="G283" s="12"/>
      <c r="H283" s="20"/>
      <c r="I283" s="27"/>
      <c r="J283" s="20"/>
    </row>
    <row r="284" spans="1:1025" customHeight="1" ht="25" outlineLevel="2">
      <c r="A284" s="12" t="s">
        <v>663</v>
      </c>
      <c r="B284" s="12"/>
      <c r="C284" s="12"/>
      <c r="D284" s="12"/>
      <c r="E284" s="34"/>
      <c r="F284" s="12"/>
      <c r="G284" s="12"/>
      <c r="H284" s="20"/>
      <c r="I284" s="27"/>
      <c r="J284" s="20"/>
    </row>
    <row r="285" spans="1:1025" customHeight="1" ht="25" outlineLevel="1">
      <c r="A285" s="11" t="s">
        <v>664</v>
      </c>
      <c r="B285" s="11"/>
      <c r="C285" s="11"/>
      <c r="D285" s="11"/>
      <c r="E285" s="33"/>
      <c r="F285" s="11"/>
      <c r="G285" s="11"/>
      <c r="H285" s="19"/>
      <c r="I285" s="26"/>
      <c r="J285" s="19"/>
    </row>
    <row r="286" spans="1:1025" customHeight="1" ht="25" outlineLevel="2">
      <c r="A286" s="12" t="s">
        <v>665</v>
      </c>
      <c r="B286" s="12"/>
      <c r="C286" s="12"/>
      <c r="D286" s="12"/>
      <c r="E286" s="34"/>
      <c r="F286" s="12"/>
      <c r="G286" s="12"/>
      <c r="H286" s="20"/>
      <c r="I286" s="27"/>
      <c r="J286" s="20"/>
    </row>
    <row r="287" spans="1:1025" customHeight="1" ht="25" outlineLevel="2">
      <c r="A287" s="12" t="s">
        <v>666</v>
      </c>
      <c r="B287" s="12"/>
      <c r="C287" s="12"/>
      <c r="D287" s="12"/>
      <c r="E287" s="34"/>
      <c r="F287" s="12"/>
      <c r="G287" s="12"/>
      <c r="H287" s="20"/>
      <c r="I287" s="27"/>
      <c r="J287" s="20"/>
    </row>
    <row r="288" spans="1:1025" customHeight="1" ht="25" outlineLevel="2">
      <c r="A288" s="12" t="s">
        <v>667</v>
      </c>
      <c r="B288" s="12"/>
      <c r="C288" s="12"/>
      <c r="D288" s="12"/>
      <c r="E288" s="34"/>
      <c r="F288" s="12"/>
      <c r="G288" s="12"/>
      <c r="H288" s="20"/>
      <c r="I288" s="27"/>
      <c r="J288" s="20"/>
    </row>
    <row r="289" spans="1:1025" customHeight="1" ht="25" outlineLevel="2">
      <c r="A289" s="12" t="s">
        <v>668</v>
      </c>
      <c r="B289" s="12"/>
      <c r="C289" s="12"/>
      <c r="D289" s="12"/>
      <c r="E289" s="34"/>
      <c r="F289" s="12"/>
      <c r="G289" s="12"/>
      <c r="H289" s="20"/>
      <c r="I289" s="27"/>
      <c r="J289" s="20"/>
    </row>
    <row r="290" spans="1:1025" customHeight="1" ht="25" outlineLevel="2">
      <c r="A290" s="12" t="s">
        <v>669</v>
      </c>
      <c r="B290" s="12"/>
      <c r="C290" s="12"/>
      <c r="D290" s="12"/>
      <c r="E290" s="34"/>
      <c r="F290" s="12"/>
      <c r="G290" s="12"/>
      <c r="H290" s="20"/>
      <c r="I290" s="27"/>
      <c r="J290" s="20"/>
    </row>
    <row r="291" spans="1:1025" customHeight="1" ht="25">
      <c r="A291" s="10" t="s">
        <v>670</v>
      </c>
      <c r="B291" s="10"/>
      <c r="C291" s="10"/>
      <c r="D291" s="10"/>
      <c r="E291" s="32"/>
      <c r="F291" s="10"/>
      <c r="G291" s="10"/>
      <c r="H291" s="18"/>
      <c r="I291" s="25"/>
      <c r="J291" s="18"/>
    </row>
    <row r="292" spans="1:1025" customHeight="1" ht="25" outlineLevel="1">
      <c r="A292" s="11" t="s">
        <v>671</v>
      </c>
      <c r="B292" s="11"/>
      <c r="C292" s="11"/>
      <c r="D292" s="11"/>
      <c r="E292" s="33"/>
      <c r="F292" s="11"/>
      <c r="G292" s="11"/>
      <c r="H292" s="19"/>
      <c r="I292" s="26"/>
      <c r="J292" s="19"/>
    </row>
    <row r="293" spans="1:1025" customHeight="1" ht="25" outlineLevel="2">
      <c r="A293" s="12" t="s">
        <v>672</v>
      </c>
      <c r="B293" s="12"/>
      <c r="C293" s="12"/>
      <c r="D293" s="12"/>
      <c r="E293" s="34"/>
      <c r="F293" s="12"/>
      <c r="G293" s="12"/>
      <c r="H293" s="20"/>
      <c r="I293" s="27"/>
      <c r="J293" s="20"/>
    </row>
    <row r="294" spans="1:1025" customHeight="1" ht="25" outlineLevel="2">
      <c r="A294" s="12" t="s">
        <v>673</v>
      </c>
      <c r="B294" s="12"/>
      <c r="C294" s="12"/>
      <c r="D294" s="12"/>
      <c r="E294" s="34"/>
      <c r="F294" s="12"/>
      <c r="G294" s="12"/>
      <c r="H294" s="20"/>
      <c r="I294" s="27"/>
      <c r="J294" s="20"/>
    </row>
    <row r="295" spans="1:1025" customHeight="1" ht="25" outlineLevel="2">
      <c r="A295" s="12" t="s">
        <v>674</v>
      </c>
      <c r="B295" s="12"/>
      <c r="C295" s="12"/>
      <c r="D295" s="12"/>
      <c r="E295" s="34"/>
      <c r="F295" s="12"/>
      <c r="G295" s="12"/>
      <c r="H295" s="20"/>
      <c r="I295" s="27"/>
      <c r="J295" s="20"/>
    </row>
    <row r="296" spans="1:1025" customHeight="1" ht="25" outlineLevel="1">
      <c r="A296" s="11" t="s">
        <v>675</v>
      </c>
      <c r="B296" s="11"/>
      <c r="C296" s="11"/>
      <c r="D296" s="11"/>
      <c r="E296" s="33"/>
      <c r="F296" s="11"/>
      <c r="G296" s="11"/>
      <c r="H296" s="19"/>
      <c r="I296" s="26"/>
      <c r="J296" s="19"/>
    </row>
    <row r="297" spans="1:1025" customHeight="1" ht="25" outlineLevel="2">
      <c r="A297" s="12" t="s">
        <v>676</v>
      </c>
      <c r="B297" s="12"/>
      <c r="C297" s="12"/>
      <c r="D297" s="12"/>
      <c r="E297" s="34"/>
      <c r="F297" s="12"/>
      <c r="G297" s="12"/>
      <c r="H297" s="20"/>
      <c r="I297" s="27"/>
      <c r="J297" s="20"/>
    </row>
    <row r="298" spans="1:1025" outlineLevel="3">
      <c r="A298" s="13">
        <v>119</v>
      </c>
      <c r="B298" s="13" t="s">
        <v>677</v>
      </c>
      <c r="C298" s="13" t="s">
        <v>678</v>
      </c>
      <c r="D298" s="13" t="s">
        <v>679</v>
      </c>
      <c r="E298" s="35" t="s">
        <v>680</v>
      </c>
      <c r="F298" s="14" t="s">
        <v>122</v>
      </c>
      <c r="G298" s="13">
        <v>10</v>
      </c>
      <c r="H298" s="21">
        <v>23</v>
      </c>
      <c r="I298" s="28"/>
      <c r="J298" s="21" t="str">
        <f>IF((H298 * I298) &gt; 0, H298 * I298,"")</f>
        <v/>
      </c>
    </row>
    <row r="299" spans="1:1025" outlineLevel="3">
      <c r="A299" s="15">
        <v>120</v>
      </c>
      <c r="B299" s="15" t="s">
        <v>681</v>
      </c>
      <c r="C299" s="15" t="s">
        <v>682</v>
      </c>
      <c r="D299" s="15" t="s">
        <v>683</v>
      </c>
      <c r="E299" s="36" t="s">
        <v>684</v>
      </c>
      <c r="F299" s="16" t="s">
        <v>148</v>
      </c>
      <c r="G299" s="15">
        <v>2</v>
      </c>
      <c r="H299" s="22">
        <v>90</v>
      </c>
      <c r="I299" s="29"/>
      <c r="J299" s="22" t="str">
        <f>IF((H299 * I299) &gt; 0, H299 * I299,"")</f>
        <v/>
      </c>
    </row>
    <row r="300" spans="1:1025" customHeight="1" ht="25" outlineLevel="2">
      <c r="A300" s="12" t="s">
        <v>685</v>
      </c>
      <c r="B300" s="12"/>
      <c r="C300" s="12"/>
      <c r="D300" s="12"/>
      <c r="E300" s="34"/>
      <c r="F300" s="12"/>
      <c r="G300" s="12"/>
      <c r="H300" s="20"/>
      <c r="I300" s="27"/>
      <c r="J300" s="20"/>
    </row>
    <row r="301" spans="1:1025" customHeight="1" ht="25" outlineLevel="2">
      <c r="A301" s="12" t="s">
        <v>686</v>
      </c>
      <c r="B301" s="12"/>
      <c r="C301" s="12"/>
      <c r="D301" s="12"/>
      <c r="E301" s="34"/>
      <c r="F301" s="12"/>
      <c r="G301" s="12"/>
      <c r="H301" s="20"/>
      <c r="I301" s="27"/>
      <c r="J301" s="20"/>
    </row>
    <row r="302" spans="1:1025" customHeight="1" ht="25" outlineLevel="2">
      <c r="A302" s="12" t="s">
        <v>687</v>
      </c>
      <c r="B302" s="12"/>
      <c r="C302" s="12"/>
      <c r="D302" s="12"/>
      <c r="E302" s="34"/>
      <c r="F302" s="12"/>
      <c r="G302" s="12"/>
      <c r="H302" s="20"/>
      <c r="I302" s="27"/>
      <c r="J302" s="20"/>
    </row>
    <row r="303" spans="1:1025" customHeight="1" ht="25" outlineLevel="2">
      <c r="A303" s="12" t="s">
        <v>688</v>
      </c>
      <c r="B303" s="12"/>
      <c r="C303" s="12"/>
      <c r="D303" s="12"/>
      <c r="E303" s="34"/>
      <c r="F303" s="12"/>
      <c r="G303" s="12"/>
      <c r="H303" s="20"/>
      <c r="I303" s="27"/>
      <c r="J303" s="20"/>
    </row>
    <row r="304" spans="1:1025" outlineLevel="3">
      <c r="A304" s="13">
        <v>121</v>
      </c>
      <c r="B304" s="13" t="s">
        <v>689</v>
      </c>
      <c r="C304" s="13" t="s">
        <v>690</v>
      </c>
      <c r="D304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Нож JAKEMY JM-Z07</t>
          </r>
        </is>
      </c>
      <c r="E304" s="35" t="s">
        <v>692</v>
      </c>
      <c r="F304" s="14" t="s">
        <v>128</v>
      </c>
      <c r="G304" s="13">
        <v>1</v>
      </c>
      <c r="H304" s="21">
        <v>61</v>
      </c>
      <c r="I304" s="28"/>
      <c r="J304" s="21" t="str">
        <f>IF((H304 * I304) &gt; 0, H304 * I304,"")</f>
        <v/>
      </c>
    </row>
    <row r="305" spans="1:1025" outlineLevel="3">
      <c r="A305" s="15">
        <v>122</v>
      </c>
      <c r="B305" s="15" t="s">
        <v>693</v>
      </c>
      <c r="C305" s="15" t="s">
        <v>694</v>
      </c>
      <c r="D305" s="15" t="s">
        <v>695</v>
      </c>
      <c r="E305" s="36" t="s">
        <v>696</v>
      </c>
      <c r="F305" s="16" t="s">
        <v>148</v>
      </c>
      <c r="G305" s="15">
        <v>2</v>
      </c>
      <c r="H305" s="22">
        <v>45</v>
      </c>
      <c r="I305" s="29"/>
      <c r="J305" s="22" t="str">
        <f>IF((H305 * I305) &gt; 0, H305 * I305,"")</f>
        <v/>
      </c>
    </row>
    <row r="306" spans="1:1025" outlineLevel="3">
      <c r="A306" s="13">
        <v>123</v>
      </c>
      <c r="B306" s="13" t="s">
        <v>697</v>
      </c>
      <c r="C306" s="13" t="s">
        <v>698</v>
      </c>
      <c r="D306" s="13" t="s">
        <v>699</v>
      </c>
      <c r="E306" s="35" t="s">
        <v>700</v>
      </c>
      <c r="F306" s="14" t="s">
        <v>148</v>
      </c>
      <c r="G306" s="13">
        <v>2</v>
      </c>
      <c r="H306" s="21">
        <v>60</v>
      </c>
      <c r="I306" s="28"/>
      <c r="J306" s="21" t="str">
        <f>IF((H306 * I306) &gt; 0, H306 * I306,"")</f>
        <v/>
      </c>
    </row>
    <row r="307" spans="1:1025" outlineLevel="3">
      <c r="A307" s="15">
        <v>124</v>
      </c>
      <c r="B307" s="15" t="s">
        <v>701</v>
      </c>
      <c r="C307" s="15" t="s">
        <v>702</v>
      </c>
      <c r="D307" s="15" t="s">
        <v>703</v>
      </c>
      <c r="E307" s="36" t="s">
        <v>704</v>
      </c>
      <c r="F307" s="16" t="s">
        <v>148</v>
      </c>
      <c r="G307" s="15">
        <v>2</v>
      </c>
      <c r="H307" s="22">
        <v>65</v>
      </c>
      <c r="I307" s="29"/>
      <c r="J307" s="22" t="str">
        <f>IF((H307 * I307) &gt; 0, H307 * I307,"")</f>
        <v/>
      </c>
    </row>
    <row r="308" spans="1:1025" outlineLevel="3">
      <c r="A308" s="13">
        <v>125</v>
      </c>
      <c r="B308" s="13" t="s">
        <v>705</v>
      </c>
      <c r="C308" s="13" t="s">
        <v>706</v>
      </c>
      <c r="D308" s="13" t="s">
        <v>707</v>
      </c>
      <c r="E308" s="35" t="s">
        <v>708</v>
      </c>
      <c r="F308" s="14" t="s">
        <v>148</v>
      </c>
      <c r="G308" s="13">
        <v>2</v>
      </c>
      <c r="H308" s="21">
        <v>72</v>
      </c>
      <c r="I308" s="28"/>
      <c r="J308" s="21" t="str">
        <f>IF((H308 * I308) &gt; 0, H308 * I308,"")</f>
        <v/>
      </c>
    </row>
    <row r="309" spans="1:1025" outlineLevel="3">
      <c r="A309" s="15">
        <v>126</v>
      </c>
      <c r="B309" s="15" t="s">
        <v>709</v>
      </c>
      <c r="C309" s="15" t="s">
        <v>710</v>
      </c>
      <c r="D309" s="15" t="s">
        <v>711</v>
      </c>
      <c r="E309" s="36" t="s">
        <v>712</v>
      </c>
      <c r="F309" s="16" t="s">
        <v>148</v>
      </c>
      <c r="G309" s="15">
        <v>2</v>
      </c>
      <c r="H309" s="22">
        <v>170</v>
      </c>
      <c r="I309" s="29"/>
      <c r="J309" s="22" t="str">
        <f>IF((H309 * I309) &gt; 0, H309 * I309,"")</f>
        <v/>
      </c>
    </row>
    <row r="310" spans="1:1025" customHeight="1" ht="25" outlineLevel="2">
      <c r="A310" s="12" t="s">
        <v>713</v>
      </c>
      <c r="B310" s="12"/>
      <c r="C310" s="12"/>
      <c r="D310" s="12"/>
      <c r="E310" s="34"/>
      <c r="F310" s="12"/>
      <c r="G310" s="12"/>
      <c r="H310" s="20"/>
      <c r="I310" s="27"/>
      <c r="J310" s="20"/>
    </row>
    <row r="311" spans="1:1025" customHeight="1" ht="25" outlineLevel="2">
      <c r="A311" s="12" t="s">
        <v>714</v>
      </c>
      <c r="B311" s="12"/>
      <c r="C311" s="12"/>
      <c r="D311" s="12"/>
      <c r="E311" s="34"/>
      <c r="F311" s="12"/>
      <c r="G311" s="12"/>
      <c r="H311" s="20"/>
      <c r="I311" s="27"/>
      <c r="J311" s="20"/>
    </row>
    <row r="312" spans="1:1025" outlineLevel="3">
      <c r="A312" s="13">
        <v>127</v>
      </c>
      <c r="B312" s="13" t="s">
        <v>715</v>
      </c>
      <c r="C312" s="13" t="s">
        <v>716</v>
      </c>
      <c r="D312" s="13" t="s">
        <v>717</v>
      </c>
      <c r="E312" s="35" t="s">
        <v>718</v>
      </c>
      <c r="F312" s="14" t="s">
        <v>148</v>
      </c>
      <c r="G312" s="13">
        <v>2</v>
      </c>
      <c r="H312" s="21">
        <v>70</v>
      </c>
      <c r="I312" s="28"/>
      <c r="J312" s="21" t="str">
        <f>IF((H312 * I312) &gt; 0, H312 * I312,"")</f>
        <v/>
      </c>
    </row>
    <row r="313" spans="1:1025" customHeight="1" ht="25" outlineLevel="2">
      <c r="A313" s="12" t="s">
        <v>719</v>
      </c>
      <c r="B313" s="12"/>
      <c r="C313" s="12"/>
      <c r="D313" s="12"/>
      <c r="E313" s="34"/>
      <c r="F313" s="12"/>
      <c r="G313" s="12"/>
      <c r="H313" s="20"/>
      <c r="I313" s="27"/>
      <c r="J313" s="20"/>
    </row>
    <row r="314" spans="1:1025" outlineLevel="3">
      <c r="A314" s="15">
        <v>128</v>
      </c>
      <c r="B314" s="15" t="s">
        <v>720</v>
      </c>
      <c r="C314" s="15" t="s">
        <v>721</v>
      </c>
      <c r="D314" s="15" t="s">
        <v>722</v>
      </c>
      <c r="E314" s="36" t="s">
        <v>723</v>
      </c>
      <c r="F314" s="16" t="s">
        <v>148</v>
      </c>
      <c r="G314" s="15">
        <v>2</v>
      </c>
      <c r="H314" s="22">
        <v>130</v>
      </c>
      <c r="I314" s="29"/>
      <c r="J314" s="22" t="str">
        <f>IF((H314 * I314) &gt; 0, H314 * I314,"")</f>
        <v/>
      </c>
    </row>
    <row r="315" spans="1:1025" outlineLevel="3">
      <c r="A315" s="13">
        <v>129</v>
      </c>
      <c r="B315" s="13" t="s">
        <v>724</v>
      </c>
      <c r="C315" s="13" t="s">
        <v>725</v>
      </c>
      <c r="D315" s="13" t="s">
        <v>726</v>
      </c>
      <c r="E315" s="35" t="s">
        <v>727</v>
      </c>
      <c r="F315" s="14" t="s">
        <v>128</v>
      </c>
      <c r="G315" s="13">
        <v>1</v>
      </c>
      <c r="H315" s="21">
        <v>250</v>
      </c>
      <c r="I315" s="28"/>
      <c r="J315" s="21" t="str">
        <f>IF((H315 * I315) &gt; 0, H315 * I315,"")</f>
        <v/>
      </c>
    </row>
    <row r="316" spans="1:1025" customHeight="1" ht="25" outlineLevel="1">
      <c r="A316" s="11" t="s">
        <v>728</v>
      </c>
      <c r="B316" s="11"/>
      <c r="C316" s="11"/>
      <c r="D316" s="11"/>
      <c r="E316" s="33"/>
      <c r="F316" s="11"/>
      <c r="G316" s="11"/>
      <c r="H316" s="19"/>
      <c r="I316" s="26"/>
      <c r="J316" s="19"/>
    </row>
    <row r="317" spans="1:1025" customHeight="1" ht="25" outlineLevel="2">
      <c r="A317" s="12" t="s">
        <v>729</v>
      </c>
      <c r="B317" s="12"/>
      <c r="C317" s="12"/>
      <c r="D317" s="12"/>
      <c r="E317" s="34"/>
      <c r="F317" s="12"/>
      <c r="G317" s="12"/>
      <c r="H317" s="20"/>
      <c r="I317" s="27"/>
      <c r="J317" s="20"/>
    </row>
    <row r="318" spans="1:1025" customHeight="1" ht="25" outlineLevel="2">
      <c r="A318" s="12" t="s">
        <v>730</v>
      </c>
      <c r="B318" s="12"/>
      <c r="C318" s="12"/>
      <c r="D318" s="12"/>
      <c r="E318" s="34"/>
      <c r="F318" s="12"/>
      <c r="G318" s="12"/>
      <c r="H318" s="20"/>
      <c r="I318" s="27"/>
      <c r="J318" s="20"/>
    </row>
    <row r="319" spans="1:1025" customHeight="1" ht="25" outlineLevel="2">
      <c r="A319" s="12" t="s">
        <v>731</v>
      </c>
      <c r="B319" s="12"/>
      <c r="C319" s="12"/>
      <c r="D319" s="12"/>
      <c r="E319" s="34"/>
      <c r="F319" s="12"/>
      <c r="G319" s="12"/>
      <c r="H319" s="20"/>
      <c r="I319" s="27"/>
      <c r="J319" s="20"/>
    </row>
    <row r="320" spans="1:1025" customHeight="1" ht="25" outlineLevel="2">
      <c r="A320" s="12" t="s">
        <v>732</v>
      </c>
      <c r="B320" s="12"/>
      <c r="C320" s="12"/>
      <c r="D320" s="12"/>
      <c r="E320" s="34"/>
      <c r="F320" s="12"/>
      <c r="G320" s="12"/>
      <c r="H320" s="20"/>
      <c r="I320" s="27"/>
      <c r="J320" s="20"/>
    </row>
    <row r="321" spans="1:1025" customHeight="1" ht="25" outlineLevel="1">
      <c r="A321" s="11" t="s">
        <v>733</v>
      </c>
      <c r="B321" s="11"/>
      <c r="C321" s="11"/>
      <c r="D321" s="11"/>
      <c r="E321" s="33"/>
      <c r="F321" s="11"/>
      <c r="G321" s="11"/>
      <c r="H321" s="19"/>
      <c r="I321" s="26"/>
      <c r="J321" s="19"/>
    </row>
    <row r="322" spans="1:1025" customHeight="1" ht="25" outlineLevel="1">
      <c r="A322" s="11" t="s">
        <v>734</v>
      </c>
      <c r="B322" s="11"/>
      <c r="C322" s="11"/>
      <c r="D322" s="11"/>
      <c r="E322" s="33"/>
      <c r="F322" s="11"/>
      <c r="G322" s="11"/>
      <c r="H322" s="19"/>
      <c r="I322" s="26"/>
      <c r="J322" s="19"/>
    </row>
    <row r="323" spans="1:1025" customHeight="1" ht="25" outlineLevel="2">
      <c r="A323" s="12" t="s">
        <v>735</v>
      </c>
      <c r="B323" s="12"/>
      <c r="C323" s="12"/>
      <c r="D323" s="12"/>
      <c r="E323" s="34"/>
      <c r="F323" s="12"/>
      <c r="G323" s="12"/>
      <c r="H323" s="20"/>
      <c r="I323" s="27"/>
      <c r="J323" s="20"/>
    </row>
    <row r="324" spans="1:1025" customHeight="1" ht="25" outlineLevel="2">
      <c r="A324" s="12" t="s">
        <v>736</v>
      </c>
      <c r="B324" s="12"/>
      <c r="C324" s="12"/>
      <c r="D324" s="12"/>
      <c r="E324" s="34"/>
      <c r="F324" s="12"/>
      <c r="G324" s="12"/>
      <c r="H324" s="20"/>
      <c r="I324" s="27"/>
      <c r="J324" s="20"/>
    </row>
    <row r="325" spans="1:1025" customHeight="1" ht="25" outlineLevel="2">
      <c r="A325" s="12" t="s">
        <v>737</v>
      </c>
      <c r="B325" s="12"/>
      <c r="C325" s="12"/>
      <c r="D325" s="12"/>
      <c r="E325" s="34"/>
      <c r="F325" s="12"/>
      <c r="G325" s="12"/>
      <c r="H325" s="20"/>
      <c r="I325" s="27"/>
      <c r="J325" s="20"/>
    </row>
    <row r="326" spans="1:1025" customHeight="1" ht="25" outlineLevel="2">
      <c r="A326" s="12" t="s">
        <v>738</v>
      </c>
      <c r="B326" s="12"/>
      <c r="C326" s="12"/>
      <c r="D326" s="12"/>
      <c r="E326" s="34"/>
      <c r="F326" s="12"/>
      <c r="G326" s="12"/>
      <c r="H326" s="20"/>
      <c r="I326" s="27"/>
      <c r="J326" s="20"/>
    </row>
    <row r="327" spans="1:1025" customHeight="1" ht="25" outlineLevel="2">
      <c r="A327" s="12" t="s">
        <v>739</v>
      </c>
      <c r="B327" s="12"/>
      <c r="C327" s="12"/>
      <c r="D327" s="12"/>
      <c r="E327" s="34"/>
      <c r="F327" s="12"/>
      <c r="G327" s="12"/>
      <c r="H327" s="20"/>
      <c r="I327" s="27"/>
      <c r="J327" s="20"/>
    </row>
    <row r="328" spans="1:1025" customHeight="1" ht="25" outlineLevel="2">
      <c r="A328" s="12" t="s">
        <v>740</v>
      </c>
      <c r="B328" s="12"/>
      <c r="C328" s="12"/>
      <c r="D328" s="12"/>
      <c r="E328" s="34"/>
      <c r="F328" s="12"/>
      <c r="G328" s="12"/>
      <c r="H328" s="20"/>
      <c r="I328" s="27"/>
      <c r="J328" s="20"/>
    </row>
    <row r="329" spans="1:1025" customHeight="1" ht="25" outlineLevel="1">
      <c r="A329" s="11" t="s">
        <v>741</v>
      </c>
      <c r="B329" s="11"/>
      <c r="C329" s="11"/>
      <c r="D329" s="11"/>
      <c r="E329" s="33"/>
      <c r="F329" s="11"/>
      <c r="G329" s="11"/>
      <c r="H329" s="19"/>
      <c r="I329" s="26"/>
      <c r="J329" s="19"/>
    </row>
    <row r="330" spans="1:1025" customHeight="1" ht="25" outlineLevel="2">
      <c r="A330" s="12" t="s">
        <v>742</v>
      </c>
      <c r="B330" s="12"/>
      <c r="C330" s="12"/>
      <c r="D330" s="12"/>
      <c r="E330" s="34"/>
      <c r="F330" s="12"/>
      <c r="G330" s="12"/>
      <c r="H330" s="20"/>
      <c r="I330" s="27"/>
      <c r="J330" s="20"/>
    </row>
    <row r="331" spans="1:1025" customHeight="1" ht="25" outlineLevel="2">
      <c r="A331" s="12" t="s">
        <v>743</v>
      </c>
      <c r="B331" s="12"/>
      <c r="C331" s="12"/>
      <c r="D331" s="12"/>
      <c r="E331" s="34"/>
      <c r="F331" s="12"/>
      <c r="G331" s="12"/>
      <c r="H331" s="20"/>
      <c r="I331" s="27"/>
      <c r="J331" s="20"/>
    </row>
    <row r="332" spans="1:1025" customHeight="1" ht="25" outlineLevel="2">
      <c r="A332" s="12" t="s">
        <v>744</v>
      </c>
      <c r="B332" s="12"/>
      <c r="C332" s="12"/>
      <c r="D332" s="12"/>
      <c r="E332" s="34"/>
      <c r="F332" s="12"/>
      <c r="G332" s="12"/>
      <c r="H332" s="20"/>
      <c r="I332" s="27"/>
      <c r="J332" s="20"/>
    </row>
    <row r="333" spans="1:1025" customHeight="1" ht="25" outlineLevel="2">
      <c r="A333" s="12" t="s">
        <v>745</v>
      </c>
      <c r="B333" s="12"/>
      <c r="C333" s="12"/>
      <c r="D333" s="12"/>
      <c r="E333" s="34"/>
      <c r="F333" s="12"/>
      <c r="G333" s="12"/>
      <c r="H333" s="20"/>
      <c r="I333" s="27"/>
      <c r="J333" s="20"/>
    </row>
    <row r="334" spans="1:1025" customHeight="1" ht="25" outlineLevel="2">
      <c r="A334" s="12" t="s">
        <v>746</v>
      </c>
      <c r="B334" s="12"/>
      <c r="C334" s="12"/>
      <c r="D334" s="12"/>
      <c r="E334" s="34"/>
      <c r="F334" s="12"/>
      <c r="G334" s="12"/>
      <c r="H334" s="20"/>
      <c r="I334" s="27"/>
      <c r="J334" s="20"/>
    </row>
    <row r="335" spans="1:1025" customHeight="1" ht="25" outlineLevel="2">
      <c r="A335" s="12" t="s">
        <v>747</v>
      </c>
      <c r="B335" s="12"/>
      <c r="C335" s="12"/>
      <c r="D335" s="12"/>
      <c r="E335" s="34"/>
      <c r="F335" s="12"/>
      <c r="G335" s="12"/>
      <c r="H335" s="20"/>
      <c r="I335" s="27"/>
      <c r="J335" s="20"/>
    </row>
    <row r="336" spans="1:1025" customHeight="1" ht="25" outlineLevel="1">
      <c r="A336" s="11" t="s">
        <v>748</v>
      </c>
      <c r="B336" s="11"/>
      <c r="C336" s="11"/>
      <c r="D336" s="11"/>
      <c r="E336" s="33"/>
      <c r="F336" s="11"/>
      <c r="G336" s="11"/>
      <c r="H336" s="19"/>
      <c r="I336" s="26"/>
      <c r="J336" s="19"/>
    </row>
    <row r="337" spans="1:1025" customHeight="1" ht="25" outlineLevel="2">
      <c r="A337" s="12" t="s">
        <v>749</v>
      </c>
      <c r="B337" s="12"/>
      <c r="C337" s="12"/>
      <c r="D337" s="12"/>
      <c r="E337" s="34"/>
      <c r="F337" s="12"/>
      <c r="G337" s="12"/>
      <c r="H337" s="20"/>
      <c r="I337" s="27"/>
      <c r="J337" s="20"/>
    </row>
    <row r="338" spans="1:1025" customHeight="1" ht="25" outlineLevel="2">
      <c r="A338" s="12" t="s">
        <v>750</v>
      </c>
      <c r="B338" s="12"/>
      <c r="C338" s="12"/>
      <c r="D338" s="12"/>
      <c r="E338" s="34"/>
      <c r="F338" s="12"/>
      <c r="G338" s="12"/>
      <c r="H338" s="20"/>
      <c r="I338" s="27"/>
      <c r="J338" s="20"/>
    </row>
    <row r="339" spans="1:1025" customHeight="1" ht="25" outlineLevel="2">
      <c r="A339" s="12" t="s">
        <v>751</v>
      </c>
      <c r="B339" s="12"/>
      <c r="C339" s="12"/>
      <c r="D339" s="12"/>
      <c r="E339" s="34"/>
      <c r="F339" s="12"/>
      <c r="G339" s="12"/>
      <c r="H339" s="20"/>
      <c r="I339" s="27"/>
      <c r="J339" s="20"/>
    </row>
    <row r="340" spans="1:1025" customHeight="1" ht="25" outlineLevel="2">
      <c r="A340" s="12" t="s">
        <v>752</v>
      </c>
      <c r="B340" s="12"/>
      <c r="C340" s="12"/>
      <c r="D340" s="12"/>
      <c r="E340" s="34"/>
      <c r="F340" s="12"/>
      <c r="G340" s="12"/>
      <c r="H340" s="20"/>
      <c r="I340" s="27"/>
      <c r="J340" s="20"/>
    </row>
    <row r="341" spans="1:1025" customHeight="1" ht="25" outlineLevel="2">
      <c r="A341" s="12" t="s">
        <v>753</v>
      </c>
      <c r="B341" s="12"/>
      <c r="C341" s="12"/>
      <c r="D341" s="12"/>
      <c r="E341" s="34"/>
      <c r="F341" s="12"/>
      <c r="G341" s="12"/>
      <c r="H341" s="20"/>
      <c r="I341" s="27"/>
      <c r="J341" s="20"/>
    </row>
    <row r="342" spans="1:1025" customHeight="1" ht="25" outlineLevel="1">
      <c r="A342" s="11" t="s">
        <v>754</v>
      </c>
      <c r="B342" s="11"/>
      <c r="C342" s="11"/>
      <c r="D342" s="11"/>
      <c r="E342" s="33"/>
      <c r="F342" s="11"/>
      <c r="G342" s="11"/>
      <c r="H342" s="19"/>
      <c r="I342" s="26"/>
      <c r="J342" s="19"/>
    </row>
    <row r="343" spans="1:1025" customHeight="1" ht="25">
      <c r="A343" s="10" t="s">
        <v>755</v>
      </c>
      <c r="B343" s="10"/>
      <c r="C343" s="10"/>
      <c r="D343" s="10"/>
      <c r="E343" s="32"/>
      <c r="F343" s="10"/>
      <c r="G343" s="10"/>
      <c r="H343" s="18"/>
      <c r="I343" s="25"/>
      <c r="J343" s="18"/>
    </row>
    <row r="344" spans="1:1025" customHeight="1" ht="25" outlineLevel="1">
      <c r="A344" s="11" t="s">
        <v>756</v>
      </c>
      <c r="B344" s="11"/>
      <c r="C344" s="11"/>
      <c r="D344" s="11"/>
      <c r="E344" s="33"/>
      <c r="F344" s="11"/>
      <c r="G344" s="11"/>
      <c r="H344" s="19"/>
      <c r="I344" s="26"/>
      <c r="J344" s="19"/>
    </row>
    <row r="345" spans="1:1025" customHeight="1" ht="25" outlineLevel="2">
      <c r="A345" s="12" t="s">
        <v>757</v>
      </c>
      <c r="B345" s="12"/>
      <c r="C345" s="12"/>
      <c r="D345" s="12"/>
      <c r="E345" s="34"/>
      <c r="F345" s="12"/>
      <c r="G345" s="12"/>
      <c r="H345" s="20"/>
      <c r="I345" s="27"/>
      <c r="J345" s="20"/>
    </row>
    <row r="346" spans="1:1025" customHeight="1" ht="25" outlineLevel="2">
      <c r="A346" s="12" t="s">
        <v>758</v>
      </c>
      <c r="B346" s="12"/>
      <c r="C346" s="12"/>
      <c r="D346" s="12"/>
      <c r="E346" s="34"/>
      <c r="F346" s="12"/>
      <c r="G346" s="12"/>
      <c r="H346" s="20"/>
      <c r="I346" s="27"/>
      <c r="J346" s="20"/>
    </row>
    <row r="347" spans="1:1025" customHeight="1" ht="25" outlineLevel="1">
      <c r="A347" s="11" t="s">
        <v>759</v>
      </c>
      <c r="B347" s="11"/>
      <c r="C347" s="11"/>
      <c r="D347" s="11"/>
      <c r="E347" s="33"/>
      <c r="F347" s="11"/>
      <c r="G347" s="11"/>
      <c r="H347" s="19"/>
      <c r="I347" s="26"/>
      <c r="J347" s="19"/>
    </row>
    <row r="348" spans="1:1025" customHeight="1" ht="25" outlineLevel="2">
      <c r="A348" s="12" t="s">
        <v>760</v>
      </c>
      <c r="B348" s="12"/>
      <c r="C348" s="12"/>
      <c r="D348" s="12"/>
      <c r="E348" s="34"/>
      <c r="F348" s="12"/>
      <c r="G348" s="12"/>
      <c r="H348" s="20"/>
      <c r="I348" s="27"/>
      <c r="J348" s="20"/>
    </row>
    <row r="349" spans="1:1025" customHeight="1" ht="25" outlineLevel="2">
      <c r="A349" s="12" t="s">
        <v>761</v>
      </c>
      <c r="B349" s="12"/>
      <c r="C349" s="12"/>
      <c r="D349" s="12"/>
      <c r="E349" s="34"/>
      <c r="F349" s="12"/>
      <c r="G349" s="12"/>
      <c r="H349" s="20"/>
      <c r="I349" s="27"/>
      <c r="J349" s="20"/>
    </row>
    <row r="350" spans="1:1025" customHeight="1" ht="25" outlineLevel="2">
      <c r="A350" s="12" t="s">
        <v>762</v>
      </c>
      <c r="B350" s="12"/>
      <c r="C350" s="12"/>
      <c r="D350" s="12"/>
      <c r="E350" s="34"/>
      <c r="F350" s="12"/>
      <c r="G350" s="12"/>
      <c r="H350" s="20"/>
      <c r="I350" s="27"/>
      <c r="J350" s="20"/>
    </row>
    <row r="351" spans="1:1025" customHeight="1" ht="25" outlineLevel="1">
      <c r="A351" s="11" t="s">
        <v>763</v>
      </c>
      <c r="B351" s="11"/>
      <c r="C351" s="11"/>
      <c r="D351" s="11"/>
      <c r="E351" s="33"/>
      <c r="F351" s="11"/>
      <c r="G351" s="11"/>
      <c r="H351" s="19"/>
      <c r="I351" s="26"/>
      <c r="J351" s="19"/>
    </row>
    <row r="352" spans="1:1025" customHeight="1" ht="25" outlineLevel="2">
      <c r="A352" s="12" t="s">
        <v>764</v>
      </c>
      <c r="B352" s="12"/>
      <c r="C352" s="12"/>
      <c r="D352" s="12"/>
      <c r="E352" s="34"/>
      <c r="F352" s="12"/>
      <c r="G352" s="12"/>
      <c r="H352" s="20"/>
      <c r="I352" s="27"/>
      <c r="J352" s="20"/>
    </row>
    <row r="353" spans="1:1025" customHeight="1" ht="25" outlineLevel="2">
      <c r="A353" s="12" t="s">
        <v>765</v>
      </c>
      <c r="B353" s="12"/>
      <c r="C353" s="12"/>
      <c r="D353" s="12"/>
      <c r="E353" s="34"/>
      <c r="F353" s="12"/>
      <c r="G353" s="12"/>
      <c r="H353" s="20"/>
      <c r="I353" s="27"/>
      <c r="J353" s="20"/>
    </row>
    <row r="354" spans="1:1025" customHeight="1" ht="25" outlineLevel="2">
      <c r="A354" s="12" t="s">
        <v>766</v>
      </c>
      <c r="B354" s="12"/>
      <c r="C354" s="12"/>
      <c r="D354" s="12"/>
      <c r="E354" s="34"/>
      <c r="F354" s="12"/>
      <c r="G354" s="12"/>
      <c r="H354" s="20"/>
      <c r="I354" s="27"/>
      <c r="J354" s="20"/>
    </row>
    <row r="355" spans="1:1025" customHeight="1" ht="25" outlineLevel="1">
      <c r="A355" s="11" t="s">
        <v>767</v>
      </c>
      <c r="B355" s="11"/>
      <c r="C355" s="11"/>
      <c r="D355" s="11"/>
      <c r="E355" s="33"/>
      <c r="F355" s="11"/>
      <c r="G355" s="11"/>
      <c r="H355" s="19"/>
      <c r="I355" s="26"/>
      <c r="J355" s="19"/>
    </row>
    <row r="356" spans="1:1025" customHeight="1" ht="25" outlineLevel="2">
      <c r="A356" s="12" t="s">
        <v>768</v>
      </c>
      <c r="B356" s="12"/>
      <c r="C356" s="12"/>
      <c r="D356" s="12"/>
      <c r="E356" s="34"/>
      <c r="F356" s="12"/>
      <c r="G356" s="12"/>
      <c r="H356" s="20"/>
      <c r="I356" s="27"/>
      <c r="J356" s="20"/>
    </row>
    <row r="357" spans="1:1025" customHeight="1" ht="25" outlineLevel="2">
      <c r="A357" s="12" t="s">
        <v>769</v>
      </c>
      <c r="B357" s="12"/>
      <c r="C357" s="12"/>
      <c r="D357" s="12"/>
      <c r="E357" s="34"/>
      <c r="F357" s="12"/>
      <c r="G357" s="12"/>
      <c r="H357" s="20"/>
      <c r="I357" s="27"/>
      <c r="J357" s="20"/>
    </row>
    <row r="358" spans="1:1025" customHeight="1" ht="25">
      <c r="A358" s="10" t="s">
        <v>770</v>
      </c>
      <c r="B358" s="10"/>
      <c r="C358" s="10"/>
      <c r="D358" s="10"/>
      <c r="E358" s="32"/>
      <c r="F358" s="10"/>
      <c r="G358" s="10"/>
      <c r="H358" s="18"/>
      <c r="I358" s="25"/>
      <c r="J358" s="18"/>
    </row>
    <row r="359" spans="1:1025" customHeight="1" ht="25" outlineLevel="1">
      <c r="A359" s="11" t="s">
        <v>771</v>
      </c>
      <c r="B359" s="11"/>
      <c r="C359" s="11"/>
      <c r="D359" s="11"/>
      <c r="E359" s="33"/>
      <c r="F359" s="11"/>
      <c r="G359" s="11"/>
      <c r="H359" s="19"/>
      <c r="I359" s="26"/>
      <c r="J359" s="19"/>
    </row>
    <row r="360" spans="1:1025" customHeight="1" ht="25" outlineLevel="1">
      <c r="A360" s="11" t="s">
        <v>772</v>
      </c>
      <c r="B360" s="11"/>
      <c r="C360" s="11"/>
      <c r="D360" s="11"/>
      <c r="E360" s="33"/>
      <c r="F360" s="11"/>
      <c r="G360" s="11"/>
      <c r="H360" s="19"/>
      <c r="I360" s="26"/>
      <c r="J360" s="19"/>
    </row>
    <row r="361" spans="1:1025" customHeight="1" ht="25" outlineLevel="2">
      <c r="A361" s="12" t="s">
        <v>773</v>
      </c>
      <c r="B361" s="12"/>
      <c r="C361" s="12"/>
      <c r="D361" s="12"/>
      <c r="E361" s="34"/>
      <c r="F361" s="12"/>
      <c r="G361" s="12"/>
      <c r="H361" s="20"/>
      <c r="I361" s="27"/>
      <c r="J361" s="20"/>
    </row>
    <row r="362" spans="1:1025" customHeight="1" ht="25" outlineLevel="2">
      <c r="A362" s="12" t="s">
        <v>774</v>
      </c>
      <c r="B362" s="12"/>
      <c r="C362" s="12"/>
      <c r="D362" s="12"/>
      <c r="E362" s="34"/>
      <c r="F362" s="12"/>
      <c r="G362" s="12"/>
      <c r="H362" s="20"/>
      <c r="I362" s="27"/>
      <c r="J362" s="20"/>
    </row>
    <row r="363" spans="1:1025" customHeight="1" ht="25" outlineLevel="2">
      <c r="A363" s="12" t="s">
        <v>775</v>
      </c>
      <c r="B363" s="12"/>
      <c r="C363" s="12"/>
      <c r="D363" s="12"/>
      <c r="E363" s="34"/>
      <c r="F363" s="12"/>
      <c r="G363" s="12"/>
      <c r="H363" s="20"/>
      <c r="I363" s="27"/>
      <c r="J363" s="20"/>
    </row>
    <row r="364" spans="1:1025" customHeight="1" ht="25" outlineLevel="2">
      <c r="A364" s="12" t="s">
        <v>776</v>
      </c>
      <c r="B364" s="12"/>
      <c r="C364" s="12"/>
      <c r="D364" s="12"/>
      <c r="E364" s="34"/>
      <c r="F364" s="12"/>
      <c r="G364" s="12"/>
      <c r="H364" s="20"/>
      <c r="I364" s="27"/>
      <c r="J364" s="20"/>
    </row>
    <row r="365" spans="1:1025" customHeight="1" ht="25" outlineLevel="2">
      <c r="A365" s="12" t="s">
        <v>777</v>
      </c>
      <c r="B365" s="12"/>
      <c r="C365" s="12"/>
      <c r="D365" s="12"/>
      <c r="E365" s="34"/>
      <c r="F365" s="12"/>
      <c r="G365" s="12"/>
      <c r="H365" s="20"/>
      <c r="I365" s="27"/>
      <c r="J365" s="20"/>
    </row>
    <row r="366" spans="1:1025" customHeight="1" ht="25" outlineLevel="2">
      <c r="A366" s="12" t="s">
        <v>778</v>
      </c>
      <c r="B366" s="12"/>
      <c r="C366" s="12"/>
      <c r="D366" s="12"/>
      <c r="E366" s="34"/>
      <c r="F366" s="12"/>
      <c r="G366" s="12"/>
      <c r="H366" s="20"/>
      <c r="I366" s="27"/>
      <c r="J366" s="20"/>
    </row>
    <row r="367" spans="1:1025" customHeight="1" ht="25" outlineLevel="2">
      <c r="A367" s="12" t="s">
        <v>779</v>
      </c>
      <c r="B367" s="12"/>
      <c r="C367" s="12"/>
      <c r="D367" s="12"/>
      <c r="E367" s="34"/>
      <c r="F367" s="12"/>
      <c r="G367" s="12"/>
      <c r="H367" s="20"/>
      <c r="I367" s="27"/>
      <c r="J367" s="20"/>
    </row>
    <row r="368" spans="1:1025" customHeight="1" ht="25" outlineLevel="2">
      <c r="A368" s="12" t="s">
        <v>780</v>
      </c>
      <c r="B368" s="12"/>
      <c r="C368" s="12"/>
      <c r="D368" s="12"/>
      <c r="E368" s="34"/>
      <c r="F368" s="12"/>
      <c r="G368" s="12"/>
      <c r="H368" s="20"/>
      <c r="I368" s="27"/>
      <c r="J368" s="20"/>
    </row>
    <row r="369" spans="1:1025" customHeight="1" ht="25" outlineLevel="2">
      <c r="A369" s="12" t="s">
        <v>781</v>
      </c>
      <c r="B369" s="12"/>
      <c r="C369" s="12"/>
      <c r="D369" s="12"/>
      <c r="E369" s="34"/>
      <c r="F369" s="12"/>
      <c r="G369" s="12"/>
      <c r="H369" s="20"/>
      <c r="I369" s="27"/>
      <c r="J369" s="20"/>
    </row>
    <row r="370" spans="1:1025" customHeight="1" ht="25" outlineLevel="3">
      <c r="A370" s="17" t="s">
        <v>782</v>
      </c>
      <c r="B370" s="17"/>
      <c r="C370" s="17"/>
      <c r="D370" s="17"/>
      <c r="E370" s="37"/>
      <c r="F370" s="17"/>
      <c r="G370" s="17"/>
      <c r="H370" s="23"/>
      <c r="I370" s="30"/>
      <c r="J370" s="23"/>
    </row>
    <row r="371" spans="1:1025" customHeight="1" ht="25" outlineLevel="3">
      <c r="A371" s="17" t="s">
        <v>783</v>
      </c>
      <c r="B371" s="17"/>
      <c r="C371" s="17"/>
      <c r="D371" s="17"/>
      <c r="E371" s="37"/>
      <c r="F371" s="17"/>
      <c r="G371" s="17"/>
      <c r="H371" s="23"/>
      <c r="I371" s="30"/>
      <c r="J371" s="23"/>
    </row>
    <row r="372" spans="1:1025" customHeight="1" ht="25" outlineLevel="3">
      <c r="A372" s="17" t="s">
        <v>784</v>
      </c>
      <c r="B372" s="17"/>
      <c r="C372" s="17"/>
      <c r="D372" s="17"/>
      <c r="E372" s="37"/>
      <c r="F372" s="17"/>
      <c r="G372" s="17"/>
      <c r="H372" s="23"/>
      <c r="I372" s="30"/>
      <c r="J372" s="23"/>
    </row>
    <row r="373" spans="1:1025" customHeight="1" ht="25" outlineLevel="3">
      <c r="A373" s="17" t="s">
        <v>785</v>
      </c>
      <c r="B373" s="17"/>
      <c r="C373" s="17"/>
      <c r="D373" s="17"/>
      <c r="E373" s="37"/>
      <c r="F373" s="17"/>
      <c r="G373" s="17"/>
      <c r="H373" s="23"/>
      <c r="I373" s="30"/>
      <c r="J373" s="23"/>
    </row>
    <row r="374" spans="1:1025" customHeight="1" ht="25" outlineLevel="1">
      <c r="A374" s="11" t="s">
        <v>786</v>
      </c>
      <c r="B374" s="11"/>
      <c r="C374" s="11"/>
      <c r="D374" s="11"/>
      <c r="E374" s="33"/>
      <c r="F374" s="11"/>
      <c r="G374" s="11"/>
      <c r="H374" s="19"/>
      <c r="I374" s="26"/>
      <c r="J374" s="19"/>
    </row>
    <row r="375" spans="1:1025" customHeight="1" ht="25" outlineLevel="2">
      <c r="A375" s="12" t="s">
        <v>787</v>
      </c>
      <c r="B375" s="12"/>
      <c r="C375" s="12"/>
      <c r="D375" s="12"/>
      <c r="E375" s="34"/>
      <c r="F375" s="12"/>
      <c r="G375" s="12"/>
      <c r="H375" s="20"/>
      <c r="I375" s="27"/>
      <c r="J375" s="20"/>
    </row>
    <row r="376" spans="1:1025" customHeight="1" ht="25" outlineLevel="2">
      <c r="A376" s="12" t="s">
        <v>788</v>
      </c>
      <c r="B376" s="12"/>
      <c r="C376" s="12"/>
      <c r="D376" s="12"/>
      <c r="E376" s="34"/>
      <c r="F376" s="12"/>
      <c r="G376" s="12"/>
      <c r="H376" s="20"/>
      <c r="I376" s="27"/>
      <c r="J376" s="20"/>
    </row>
    <row r="377" spans="1:1025" customHeight="1" ht="25" outlineLevel="2">
      <c r="A377" s="12" t="s">
        <v>789</v>
      </c>
      <c r="B377" s="12"/>
      <c r="C377" s="12"/>
      <c r="D377" s="12"/>
      <c r="E377" s="34"/>
      <c r="F377" s="12"/>
      <c r="G377" s="12"/>
      <c r="H377" s="20"/>
      <c r="I377" s="27"/>
      <c r="J377" s="20"/>
    </row>
    <row r="378" spans="1:1025" customHeight="1" ht="25" outlineLevel="2">
      <c r="A378" s="12" t="s">
        <v>790</v>
      </c>
      <c r="B378" s="12"/>
      <c r="C378" s="12"/>
      <c r="D378" s="12"/>
      <c r="E378" s="34"/>
      <c r="F378" s="12"/>
      <c r="G378" s="12"/>
      <c r="H378" s="20"/>
      <c r="I378" s="27"/>
      <c r="J378" s="20"/>
    </row>
    <row r="379" spans="1:1025" customHeight="1" ht="25" outlineLevel="2">
      <c r="A379" s="12" t="s">
        <v>791</v>
      </c>
      <c r="B379" s="12"/>
      <c r="C379" s="12"/>
      <c r="D379" s="12"/>
      <c r="E379" s="34"/>
      <c r="F379" s="12"/>
      <c r="G379" s="12"/>
      <c r="H379" s="20"/>
      <c r="I379" s="27"/>
      <c r="J379" s="20"/>
    </row>
    <row r="380" spans="1:1025" customHeight="1" ht="25" outlineLevel="1">
      <c r="A380" s="11" t="s">
        <v>792</v>
      </c>
      <c r="B380" s="11"/>
      <c r="C380" s="11"/>
      <c r="D380" s="11"/>
      <c r="E380" s="33"/>
      <c r="F380" s="11"/>
      <c r="G380" s="11"/>
      <c r="H380" s="19"/>
      <c r="I380" s="26"/>
      <c r="J380" s="19"/>
    </row>
    <row r="381" spans="1:1025" customHeight="1" ht="25" outlineLevel="2">
      <c r="A381" s="12" t="s">
        <v>793</v>
      </c>
      <c r="B381" s="12"/>
      <c r="C381" s="12"/>
      <c r="D381" s="12"/>
      <c r="E381" s="34"/>
      <c r="F381" s="12"/>
      <c r="G381" s="12"/>
      <c r="H381" s="20"/>
      <c r="I381" s="27"/>
      <c r="J381" s="20"/>
    </row>
    <row r="382" spans="1:1025" customHeight="1" ht="25" outlineLevel="2">
      <c r="A382" s="12" t="s">
        <v>794</v>
      </c>
      <c r="B382" s="12"/>
      <c r="C382" s="12"/>
      <c r="D382" s="12"/>
      <c r="E382" s="34"/>
      <c r="F382" s="12"/>
      <c r="G382" s="12"/>
      <c r="H382" s="20"/>
      <c r="I382" s="27"/>
      <c r="J382" s="20"/>
    </row>
    <row r="383" spans="1:1025" customHeight="1" ht="25" outlineLevel="2">
      <c r="A383" s="12" t="s">
        <v>795</v>
      </c>
      <c r="B383" s="12"/>
      <c r="C383" s="12"/>
      <c r="D383" s="12"/>
      <c r="E383" s="34"/>
      <c r="F383" s="12"/>
      <c r="G383" s="12"/>
      <c r="H383" s="20"/>
      <c r="I383" s="27"/>
      <c r="J383" s="20"/>
    </row>
    <row r="384" spans="1:1025" customHeight="1" ht="25" outlineLevel="2">
      <c r="A384" s="12" t="s">
        <v>796</v>
      </c>
      <c r="B384" s="12"/>
      <c r="C384" s="12"/>
      <c r="D384" s="12"/>
      <c r="E384" s="34"/>
      <c r="F384" s="12"/>
      <c r="G384" s="12"/>
      <c r="H384" s="20"/>
      <c r="I384" s="27"/>
      <c r="J384" s="20"/>
    </row>
    <row r="385" spans="1:1025" customHeight="1" ht="25" outlineLevel="2">
      <c r="A385" s="12" t="s">
        <v>797</v>
      </c>
      <c r="B385" s="12"/>
      <c r="C385" s="12"/>
      <c r="D385" s="12"/>
      <c r="E385" s="34"/>
      <c r="F385" s="12"/>
      <c r="G385" s="12"/>
      <c r="H385" s="20"/>
      <c r="I385" s="27"/>
      <c r="J385" s="20"/>
    </row>
    <row r="386" spans="1:1025" customHeight="1" ht="25" outlineLevel="2">
      <c r="A386" s="12" t="s">
        <v>798</v>
      </c>
      <c r="B386" s="12"/>
      <c r="C386" s="12"/>
      <c r="D386" s="12"/>
      <c r="E386" s="34"/>
      <c r="F386" s="12"/>
      <c r="G386" s="12"/>
      <c r="H386" s="20"/>
      <c r="I386" s="27"/>
      <c r="J386" s="20"/>
    </row>
    <row r="387" spans="1:1025" customHeight="1" ht="25" outlineLevel="2">
      <c r="A387" s="12" t="s">
        <v>799</v>
      </c>
      <c r="B387" s="12"/>
      <c r="C387" s="12"/>
      <c r="D387" s="12"/>
      <c r="E387" s="34"/>
      <c r="F387" s="12"/>
      <c r="G387" s="12"/>
      <c r="H387" s="20"/>
      <c r="I387" s="27"/>
      <c r="J387" s="20"/>
    </row>
    <row r="388" spans="1:1025" outlineLevel="3">
      <c r="A388" s="15">
        <v>130</v>
      </c>
      <c r="B388" s="15" t="s">
        <v>800</v>
      </c>
      <c r="C388" s="15" t="s">
        <v>801</v>
      </c>
      <c r="D388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Мышь оптическая DEFENDER Optimum MB-160, USB, проводная, 3 кнопки, черный</t>
          </r>
        </is>
      </c>
      <c r="E388" s="36" t="s">
        <v>803</v>
      </c>
      <c r="F388" s="16" t="s">
        <v>128</v>
      </c>
      <c r="G388" s="15">
        <v>1</v>
      </c>
      <c r="H388" s="22">
        <v>126</v>
      </c>
      <c r="I388" s="29"/>
      <c r="J388" s="22" t="str">
        <f>IF((H388 * I388) &gt; 0, H388 * I388,"")</f>
        <v/>
      </c>
    </row>
    <row r="389" spans="1:1025" outlineLevel="3">
      <c r="A389" s="13">
        <v>131</v>
      </c>
      <c r="B389" s="13" t="s">
        <v>804</v>
      </c>
      <c r="C389" s="13" t="s">
        <v>805</v>
      </c>
      <c r="D389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Мышь оптическая Dialog MOC-10U Comfort Optical - 3 кнопки + ролик прокрутки, USB, черная</t>
          </r>
        </is>
      </c>
      <c r="E389" s="35" t="s">
        <v>807</v>
      </c>
      <c r="F389" s="14" t="s">
        <v>128</v>
      </c>
      <c r="G389" s="13">
        <v>1</v>
      </c>
      <c r="H389" s="21">
        <v>101</v>
      </c>
      <c r="I389" s="28"/>
      <c r="J389" s="21" t="str">
        <f>IF((H389 * I389) &gt; 0, H389 * I389,"")</f>
        <v/>
      </c>
    </row>
    <row r="390" spans="1:1025" outlineLevel="3">
      <c r="A390" s="15">
        <v>132</v>
      </c>
      <c r="B390" s="15" t="s">
        <v>808</v>
      </c>
      <c r="C390" s="15" t="s">
        <v>809</v>
      </c>
      <c r="D390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Мышь беспроводная DEFENDER Hit MM-495 черный,3 кнопки,1600 dpi</t>
          </r>
        </is>
      </c>
      <c r="E390" s="36" t="s">
        <v>811</v>
      </c>
      <c r="F390" s="16" t="s">
        <v>128</v>
      </c>
      <c r="G390" s="15">
        <v>1</v>
      </c>
      <c r="H390" s="22">
        <v>229</v>
      </c>
      <c r="I390" s="29"/>
      <c r="J390" s="22" t="str">
        <f>IF((H390 * I390) &gt; 0, H390 * I390,"")</f>
        <v/>
      </c>
    </row>
    <row r="391" spans="1:1025" customHeight="1" ht="25" outlineLevel="2">
      <c r="A391" s="12" t="s">
        <v>812</v>
      </c>
      <c r="B391" s="12"/>
      <c r="C391" s="12"/>
      <c r="D391" s="12"/>
      <c r="E391" s="34"/>
      <c r="F391" s="12"/>
      <c r="G391" s="12"/>
      <c r="H391" s="20"/>
      <c r="I391" s="27"/>
      <c r="J391" s="20"/>
    </row>
    <row r="392" spans="1:1025" customHeight="1" ht="25" outlineLevel="2">
      <c r="A392" s="12" t="s">
        <v>813</v>
      </c>
      <c r="B392" s="12"/>
      <c r="C392" s="12"/>
      <c r="D392" s="12"/>
      <c r="E392" s="34"/>
      <c r="F392" s="12"/>
      <c r="G392" s="12"/>
      <c r="H392" s="20"/>
      <c r="I392" s="27"/>
      <c r="J392" s="20"/>
    </row>
    <row r="393" spans="1:1025" customHeight="1" ht="25" outlineLevel="2">
      <c r="A393" s="12" t="s">
        <v>814</v>
      </c>
      <c r="B393" s="12"/>
      <c r="C393" s="12"/>
      <c r="D393" s="12"/>
      <c r="E393" s="34"/>
      <c r="F393" s="12"/>
      <c r="G393" s="12"/>
      <c r="H393" s="20"/>
      <c r="I393" s="27"/>
      <c r="J393" s="20"/>
    </row>
    <row r="394" spans="1:1025" customHeight="1" ht="25" outlineLevel="2">
      <c r="A394" s="12" t="s">
        <v>815</v>
      </c>
      <c r="B394" s="12"/>
      <c r="C394" s="12"/>
      <c r="D394" s="12"/>
      <c r="E394" s="34"/>
      <c r="F394" s="12"/>
      <c r="G394" s="12"/>
      <c r="H394" s="20"/>
      <c r="I394" s="27"/>
      <c r="J394" s="20"/>
    </row>
    <row r="395" spans="1:1025" customHeight="1" ht="25" outlineLevel="2">
      <c r="A395" s="12" t="s">
        <v>816</v>
      </c>
      <c r="B395" s="12"/>
      <c r="C395" s="12"/>
      <c r="D395" s="12"/>
      <c r="E395" s="34"/>
      <c r="F395" s="12"/>
      <c r="G395" s="12"/>
      <c r="H395" s="20"/>
      <c r="I395" s="27"/>
      <c r="J395" s="20"/>
    </row>
    <row r="396" spans="1:1025" customHeight="1" ht="25" outlineLevel="1">
      <c r="A396" s="11" t="s">
        <v>817</v>
      </c>
      <c r="B396" s="11"/>
      <c r="C396" s="11"/>
      <c r="D396" s="11"/>
      <c r="E396" s="33"/>
      <c r="F396" s="11"/>
      <c r="G396" s="11"/>
      <c r="H396" s="19"/>
      <c r="I396" s="26"/>
      <c r="J396" s="19"/>
    </row>
    <row r="397" spans="1:1025" customHeight="1" ht="25" outlineLevel="2">
      <c r="A397" s="12" t="s">
        <v>818</v>
      </c>
      <c r="B397" s="12"/>
      <c r="C397" s="12"/>
      <c r="D397" s="12"/>
      <c r="E397" s="34"/>
      <c r="F397" s="12"/>
      <c r="G397" s="12"/>
      <c r="H397" s="20"/>
      <c r="I397" s="27"/>
      <c r="J397" s="20"/>
    </row>
    <row r="398" spans="1:1025" customHeight="1" ht="25" outlineLevel="2">
      <c r="A398" s="12" t="s">
        <v>819</v>
      </c>
      <c r="B398" s="12"/>
      <c r="C398" s="12"/>
      <c r="D398" s="12"/>
      <c r="E398" s="34"/>
      <c r="F398" s="12"/>
      <c r="G398" s="12"/>
      <c r="H398" s="20"/>
      <c r="I398" s="27"/>
      <c r="J398" s="20"/>
    </row>
    <row r="399" spans="1:1025" customHeight="1" ht="25" outlineLevel="1">
      <c r="A399" s="11" t="s">
        <v>820</v>
      </c>
      <c r="B399" s="11"/>
      <c r="C399" s="11"/>
      <c r="D399" s="11"/>
      <c r="E399" s="33"/>
      <c r="F399" s="11"/>
      <c r="G399" s="11"/>
      <c r="H399" s="19"/>
      <c r="I399" s="26"/>
      <c r="J399" s="19"/>
    </row>
    <row r="400" spans="1:1025" customHeight="1" ht="25">
      <c r="A400" s="10" t="s">
        <v>821</v>
      </c>
      <c r="B400" s="10"/>
      <c r="C400" s="10"/>
      <c r="D400" s="10"/>
      <c r="E400" s="32"/>
      <c r="F400" s="10"/>
      <c r="G400" s="10"/>
      <c r="H400" s="18"/>
      <c r="I400" s="25"/>
      <c r="J400" s="18"/>
    </row>
    <row r="401" spans="1:1025" customHeight="1" ht="25" outlineLevel="1">
      <c r="A401" s="11" t="s">
        <v>822</v>
      </c>
      <c r="B401" s="11"/>
      <c r="C401" s="11"/>
      <c r="D401" s="11"/>
      <c r="E401" s="33"/>
      <c r="F401" s="11"/>
      <c r="G401" s="11"/>
      <c r="H401" s="19"/>
      <c r="I401" s="26"/>
      <c r="J401" s="19"/>
    </row>
    <row r="402" spans="1:1025" customHeight="1" ht="25" outlineLevel="2">
      <c r="A402" s="12" t="s">
        <v>823</v>
      </c>
      <c r="B402" s="12"/>
      <c r="C402" s="12"/>
      <c r="D402" s="12"/>
      <c r="E402" s="34"/>
      <c r="F402" s="12"/>
      <c r="G402" s="12"/>
      <c r="H402" s="20"/>
      <c r="I402" s="27"/>
      <c r="J402" s="20"/>
    </row>
    <row r="403" spans="1:1025" customHeight="1" ht="25" outlineLevel="2">
      <c r="A403" s="12" t="s">
        <v>824</v>
      </c>
      <c r="B403" s="12"/>
      <c r="C403" s="12"/>
      <c r="D403" s="12"/>
      <c r="E403" s="34"/>
      <c r="F403" s="12"/>
      <c r="G403" s="12"/>
      <c r="H403" s="20"/>
      <c r="I403" s="27"/>
      <c r="J403" s="20"/>
    </row>
    <row r="404" spans="1:1025" customHeight="1" ht="25" outlineLevel="1">
      <c r="A404" s="11" t="s">
        <v>825</v>
      </c>
      <c r="B404" s="11"/>
      <c r="C404" s="11"/>
      <c r="D404" s="11"/>
      <c r="E404" s="33"/>
      <c r="F404" s="11"/>
      <c r="G404" s="11"/>
      <c r="H404" s="19"/>
      <c r="I404" s="26"/>
      <c r="J404" s="19"/>
    </row>
    <row r="405" spans="1:1025" customHeight="1" ht="25" outlineLevel="2">
      <c r="A405" s="12" t="s">
        <v>826</v>
      </c>
      <c r="B405" s="12"/>
      <c r="C405" s="12"/>
      <c r="D405" s="12"/>
      <c r="E405" s="34"/>
      <c r="F405" s="12"/>
      <c r="G405" s="12"/>
      <c r="H405" s="20"/>
      <c r="I405" s="27"/>
      <c r="J405" s="20"/>
    </row>
    <row r="406" spans="1:1025" customHeight="1" ht="25" outlineLevel="1">
      <c r="A406" s="11" t="s">
        <v>827</v>
      </c>
      <c r="B406" s="11"/>
      <c r="C406" s="11"/>
      <c r="D406" s="11"/>
      <c r="E406" s="33"/>
      <c r="F406" s="11"/>
      <c r="G406" s="11"/>
      <c r="H406" s="19"/>
      <c r="I406" s="26"/>
      <c r="J406" s="19"/>
    </row>
    <row r="407" spans="1:1025" customHeight="1" ht="25" outlineLevel="2">
      <c r="A407" s="12" t="s">
        <v>828</v>
      </c>
      <c r="B407" s="12"/>
      <c r="C407" s="12"/>
      <c r="D407" s="12"/>
      <c r="E407" s="34"/>
      <c r="F407" s="12"/>
      <c r="G407" s="12"/>
      <c r="H407" s="20"/>
      <c r="I407" s="27"/>
      <c r="J407" s="20"/>
    </row>
    <row r="408" spans="1:1025" customHeight="1" ht="25" outlineLevel="2">
      <c r="A408" s="12" t="s">
        <v>829</v>
      </c>
      <c r="B408" s="12"/>
      <c r="C408" s="12"/>
      <c r="D408" s="12"/>
      <c r="E408" s="34"/>
      <c r="F408" s="12"/>
      <c r="G408" s="12"/>
      <c r="H408" s="20"/>
      <c r="I408" s="27"/>
      <c r="J408" s="20"/>
    </row>
    <row r="409" spans="1:1025" customHeight="1" ht="25" outlineLevel="1">
      <c r="A409" s="11" t="s">
        <v>830</v>
      </c>
      <c r="B409" s="11"/>
      <c r="C409" s="11"/>
      <c r="D409" s="11"/>
      <c r="E409" s="33"/>
      <c r="F409" s="11"/>
      <c r="G409" s="11"/>
      <c r="H409" s="19"/>
      <c r="I409" s="26"/>
      <c r="J409" s="19"/>
    </row>
    <row r="410" spans="1:1025" customHeight="1" ht="25" outlineLevel="2">
      <c r="A410" s="12" t="s">
        <v>831</v>
      </c>
      <c r="B410" s="12"/>
      <c r="C410" s="12"/>
      <c r="D410" s="12"/>
      <c r="E410" s="34"/>
      <c r="F410" s="12"/>
      <c r="G410" s="12"/>
      <c r="H410" s="20"/>
      <c r="I410" s="27"/>
      <c r="J410" s="20"/>
    </row>
    <row r="411" spans="1:1025" customHeight="1" ht="25" outlineLevel="2">
      <c r="A411" s="12" t="s">
        <v>832</v>
      </c>
      <c r="B411" s="12"/>
      <c r="C411" s="12"/>
      <c r="D411" s="12"/>
      <c r="E411" s="34"/>
      <c r="F411" s="12"/>
      <c r="G411" s="12"/>
      <c r="H411" s="20"/>
      <c r="I411" s="27"/>
      <c r="J411" s="20"/>
    </row>
    <row r="412" spans="1:1025" customHeight="1" ht="25" outlineLevel="2">
      <c r="A412" s="12" t="s">
        <v>833</v>
      </c>
      <c r="B412" s="12"/>
      <c r="C412" s="12"/>
      <c r="D412" s="12"/>
      <c r="E412" s="34"/>
      <c r="F412" s="12"/>
      <c r="G412" s="12"/>
      <c r="H412" s="20"/>
      <c r="I412" s="27"/>
      <c r="J412" s="20"/>
    </row>
    <row r="413" spans="1:1025" customHeight="1" ht="25" outlineLevel="2">
      <c r="A413" s="12" t="s">
        <v>834</v>
      </c>
      <c r="B413" s="12"/>
      <c r="C413" s="12"/>
      <c r="D413" s="12"/>
      <c r="E413" s="34"/>
      <c r="F413" s="12"/>
      <c r="G413" s="12"/>
      <c r="H413" s="20"/>
      <c r="I413" s="27"/>
      <c r="J413" s="20"/>
    </row>
    <row r="414" spans="1:1025" customHeight="1" ht="25" outlineLevel="1">
      <c r="A414" s="11" t="s">
        <v>835</v>
      </c>
      <c r="B414" s="11"/>
      <c r="C414" s="11"/>
      <c r="D414" s="11"/>
      <c r="E414" s="33"/>
      <c r="F414" s="11"/>
      <c r="G414" s="11"/>
      <c r="H414" s="19"/>
      <c r="I414" s="26"/>
      <c r="J414" s="19"/>
    </row>
    <row r="415" spans="1:1025" customHeight="1" ht="25" outlineLevel="2">
      <c r="A415" s="12" t="s">
        <v>836</v>
      </c>
      <c r="B415" s="12"/>
      <c r="C415" s="12"/>
      <c r="D415" s="12"/>
      <c r="E415" s="34"/>
      <c r="F415" s="12"/>
      <c r="G415" s="12"/>
      <c r="H415" s="20"/>
      <c r="I415" s="27"/>
      <c r="J415" s="20"/>
    </row>
    <row r="416" spans="1:1025" customHeight="1" ht="25" outlineLevel="2">
      <c r="A416" s="12" t="s">
        <v>837</v>
      </c>
      <c r="B416" s="12"/>
      <c r="C416" s="12"/>
      <c r="D416" s="12"/>
      <c r="E416" s="34"/>
      <c r="F416" s="12"/>
      <c r="G416" s="12"/>
      <c r="H416" s="20"/>
      <c r="I416" s="27"/>
      <c r="J416" s="20"/>
    </row>
    <row r="417" spans="1:1025" customHeight="1" ht="25" outlineLevel="2">
      <c r="A417" s="12" t="s">
        <v>838</v>
      </c>
      <c r="B417" s="12"/>
      <c r="C417" s="12"/>
      <c r="D417" s="12"/>
      <c r="E417" s="34"/>
      <c r="F417" s="12"/>
      <c r="G417" s="12"/>
      <c r="H417" s="20"/>
      <c r="I417" s="27"/>
      <c r="J417" s="20"/>
    </row>
    <row r="418" spans="1:1025" customHeight="1" ht="25" outlineLevel="1">
      <c r="A418" s="11" t="s">
        <v>839</v>
      </c>
      <c r="B418" s="11"/>
      <c r="C418" s="11"/>
      <c r="D418" s="11"/>
      <c r="E418" s="33"/>
      <c r="F418" s="11"/>
      <c r="G418" s="11"/>
      <c r="H418" s="19"/>
      <c r="I418" s="26"/>
      <c r="J418" s="19"/>
    </row>
    <row r="419" spans="1:1025" customHeight="1" ht="25" outlineLevel="2">
      <c r="A419" s="12" t="s">
        <v>840</v>
      </c>
      <c r="B419" s="12"/>
      <c r="C419" s="12"/>
      <c r="D419" s="12"/>
      <c r="E419" s="34"/>
      <c r="F419" s="12"/>
      <c r="G419" s="12"/>
      <c r="H419" s="20"/>
      <c r="I419" s="27"/>
      <c r="J419" s="20"/>
    </row>
    <row r="420" spans="1:1025" customHeight="1" ht="25" outlineLevel="1">
      <c r="A420" s="11" t="s">
        <v>841</v>
      </c>
      <c r="B420" s="11"/>
      <c r="C420" s="11"/>
      <c r="D420" s="11"/>
      <c r="E420" s="33"/>
      <c r="F420" s="11"/>
      <c r="G420" s="11"/>
      <c r="H420" s="19"/>
      <c r="I420" s="26"/>
      <c r="J420" s="19"/>
    </row>
    <row r="421" spans="1:1025" customHeight="1" ht="25" outlineLevel="2">
      <c r="A421" s="12" t="s">
        <v>842</v>
      </c>
      <c r="B421" s="12"/>
      <c r="C421" s="12"/>
      <c r="D421" s="12"/>
      <c r="E421" s="34"/>
      <c r="F421" s="12"/>
      <c r="G421" s="12"/>
      <c r="H421" s="20"/>
      <c r="I421" s="27"/>
      <c r="J421" s="20"/>
    </row>
    <row r="422" spans="1:1025" customHeight="1" ht="25">
      <c r="A422" s="10" t="s">
        <v>843</v>
      </c>
      <c r="B422" s="10"/>
      <c r="C422" s="10"/>
      <c r="D422" s="10"/>
      <c r="E422" s="32"/>
      <c r="F422" s="10"/>
      <c r="G422" s="10"/>
      <c r="H422" s="18"/>
      <c r="I422" s="25"/>
      <c r="J422" s="18"/>
    </row>
    <row r="423" spans="1:1025" customHeight="1" ht="25" outlineLevel="1">
      <c r="A423" s="11" t="s">
        <v>844</v>
      </c>
      <c r="B423" s="11"/>
      <c r="C423" s="11"/>
      <c r="D423" s="11"/>
      <c r="E423" s="33"/>
      <c r="F423" s="11"/>
      <c r="G423" s="11"/>
      <c r="H423" s="19"/>
      <c r="I423" s="26"/>
      <c r="J423" s="19"/>
    </row>
    <row r="424" spans="1:1025" customHeight="1" ht="25" outlineLevel="2">
      <c r="A424" s="12" t="s">
        <v>845</v>
      </c>
      <c r="B424" s="12"/>
      <c r="C424" s="12"/>
      <c r="D424" s="12"/>
      <c r="E424" s="34"/>
      <c r="F424" s="12"/>
      <c r="G424" s="12"/>
      <c r="H424" s="20"/>
      <c r="I424" s="27"/>
      <c r="J424" s="20"/>
    </row>
    <row r="425" spans="1:1025" outlineLevel="3">
      <c r="A425" s="13">
        <v>133</v>
      </c>
      <c r="B425" s="13" t="s">
        <v>846</v>
      </c>
      <c r="C425" s="13" t="s">
        <v>847</v>
      </c>
      <c r="D425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АКБ Huawei HB366481ECW (Honor 5C/P9/P9 Lite/Honor 8/Honor 8 Lite/Honor 9 lite) (тех.упак)</t>
          </r>
        </is>
      </c>
      <c r="E425" s="35" t="s">
        <v>849</v>
      </c>
      <c r="F425" s="14" t="s">
        <v>148</v>
      </c>
      <c r="G425" s="13">
        <v>2</v>
      </c>
      <c r="H425" s="21">
        <v>390</v>
      </c>
      <c r="I425" s="28"/>
      <c r="J425" s="21" t="str">
        <f>IF((H425 * I425) &gt; 0, H425 * I425,"")</f>
        <v/>
      </c>
    </row>
    <row r="426" spans="1:1025" outlineLevel="3">
      <c r="A426" s="15">
        <v>134</v>
      </c>
      <c r="B426" s="15" t="s">
        <v>850</v>
      </c>
      <c r="C426" s="15" t="s">
        <v>851</v>
      </c>
      <c r="D426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АКБ Huawei Honor 8X/8X Premium (HB386590ECW) (VIXION)</t>
          </r>
        </is>
      </c>
      <c r="E426" s="36" t="s">
        <v>853</v>
      </c>
      <c r="F426" s="16" t="s">
        <v>128</v>
      </c>
      <c r="G426" s="15">
        <v>1</v>
      </c>
      <c r="H426" s="22">
        <v>534</v>
      </c>
      <c r="I426" s="29"/>
      <c r="J426" s="22" t="str">
        <f>IF((H426 * I426) &gt; 0, H426 * I426,"")</f>
        <v/>
      </c>
    </row>
    <row r="427" spans="1:1025" outlineLevel="3">
      <c r="A427" s="13">
        <v>135</v>
      </c>
      <c r="B427" s="13" t="s">
        <v>854</v>
      </c>
      <c r="C427" s="13" t="s">
        <v>855</v>
      </c>
      <c r="D427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АКБ Apple iPhone X (Vixion) усиленная (2960 mAh) с монтажным скотчем</t>
          </r>
        </is>
      </c>
      <c r="E427" s="35" t="s">
        <v>857</v>
      </c>
      <c r="F427" s="14" t="s">
        <v>128</v>
      </c>
      <c r="G427" s="13">
        <v>1</v>
      </c>
      <c r="H427" s="21">
        <v>994</v>
      </c>
      <c r="I427" s="28"/>
      <c r="J427" s="21" t="str">
        <f>IF((H427 * I427) &gt; 0, H427 * I427,"")</f>
        <v/>
      </c>
    </row>
    <row r="428" spans="1:1025" outlineLevel="3">
      <c r="A428" s="15">
        <v>136</v>
      </c>
      <c r="B428" s="15" t="s">
        <v>858</v>
      </c>
      <c r="C428" s="15" t="s">
        <v>859</v>
      </c>
      <c r="D428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АКБ Samsung Galaxy A51 (EB-BA515ABY) (VIXION SE)</t>
          </r>
        </is>
      </c>
      <c r="E428" s="36" t="s">
        <v>861</v>
      </c>
      <c r="F428" s="16" t="s">
        <v>128</v>
      </c>
      <c r="G428" s="15">
        <v>1</v>
      </c>
      <c r="H428" s="22">
        <v>771</v>
      </c>
      <c r="I428" s="29"/>
      <c r="J428" s="22" t="str">
        <f>IF((H428 * I428) &gt; 0, H428 * I428,"")</f>
        <v/>
      </c>
    </row>
    <row r="429" spans="1:1025" outlineLevel="3">
      <c r="A429" s="13">
        <v>137</v>
      </c>
      <c r="B429" s="13" t="s">
        <v>862</v>
      </c>
      <c r="C429" s="13" t="s">
        <v>863</v>
      </c>
      <c r="D429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АКБ Xiaomi Poco X3/X3 NFC/X3 Pro (BN57) (VIXION SE)</t>
          </r>
        </is>
      </c>
      <c r="E429" s="35" t="s">
        <v>865</v>
      </c>
      <c r="F429" s="14" t="s">
        <v>148</v>
      </c>
      <c r="G429" s="13">
        <v>2</v>
      </c>
      <c r="H429" s="21">
        <v>711</v>
      </c>
      <c r="I429" s="28"/>
      <c r="J429" s="21" t="str">
        <f>IF((H429 * I429) &gt; 0, H429 * I429,"")</f>
        <v/>
      </c>
    </row>
    <row r="430" spans="1:1025" outlineLevel="3">
      <c r="A430" s="15">
        <v>138</v>
      </c>
      <c r="B430" s="15" t="s">
        <v>866</v>
      </c>
      <c r="C430" s="15" t="s">
        <v>867</v>
      </c>
      <c r="D430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АКБ Apple iPhone 12/12 Pro (Vixion) (2815 mAh) с монтажным скотчем</t>
          </r>
        </is>
      </c>
      <c r="E430" s="36" t="s">
        <v>869</v>
      </c>
      <c r="F430" s="16" t="s">
        <v>148</v>
      </c>
      <c r="G430" s="15">
        <v>2</v>
      </c>
      <c r="H430" s="22">
        <v>990</v>
      </c>
      <c r="I430" s="29"/>
      <c r="J430" s="22" t="str">
        <f>IF((H430 * I430) &gt; 0, H430 * I430,"")</f>
        <v/>
      </c>
    </row>
    <row r="431" spans="1:1025" outlineLevel="3">
      <c r="A431" s="13">
        <v>139</v>
      </c>
      <c r="B431" s="13" t="s">
        <v>870</v>
      </c>
      <c r="C431" s="13" t="s">
        <v>871</v>
      </c>
      <c r="D431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АКБ Apple iPhone 5S/5C (Vixion) (1560 mAh) с монтажным скотчем</t>
          </r>
        </is>
      </c>
      <c r="E431" s="35" t="s">
        <v>873</v>
      </c>
      <c r="F431" s="14" t="s">
        <v>148</v>
      </c>
      <c r="G431" s="13">
        <v>2</v>
      </c>
      <c r="H431" s="21">
        <v>401</v>
      </c>
      <c r="I431" s="28"/>
      <c r="J431" s="21" t="str">
        <f>IF((H431 * I431) &gt; 0, H431 * I431,"")</f>
        <v/>
      </c>
    </row>
    <row r="432" spans="1:1025" outlineLevel="3">
      <c r="A432" s="15">
        <v>140</v>
      </c>
      <c r="B432" s="15" t="s">
        <v>874</v>
      </c>
      <c r="C432" s="15" t="s">
        <v>875</v>
      </c>
      <c r="D432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АКБ Apple iPhone 6 (Vixion) усиленная (2200 mAh) с монтажным скотчем</t>
          </r>
        </is>
      </c>
      <c r="E432" s="36" t="s">
        <v>877</v>
      </c>
      <c r="F432" s="16" t="s">
        <v>133</v>
      </c>
      <c r="G432" s="15">
        <v>3</v>
      </c>
      <c r="H432" s="22">
        <v>586</v>
      </c>
      <c r="I432" s="29"/>
      <c r="J432" s="22" t="str">
        <f>IF((H432 * I432) &gt; 0, H432 * I432,"")</f>
        <v/>
      </c>
    </row>
    <row r="433" spans="1:1025" outlineLevel="3">
      <c r="A433" s="13">
        <v>141</v>
      </c>
      <c r="B433" s="13" t="s">
        <v>878</v>
      </c>
      <c r="C433" s="13" t="s">
        <v>879</v>
      </c>
      <c r="D433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АКБ Apple iPhone XR (Vixion) усиленная (3510 mAh) с монтажным скотчем</t>
          </r>
        </is>
      </c>
      <c r="E433" s="35" t="s">
        <v>881</v>
      </c>
      <c r="F433" s="14" t="s">
        <v>148</v>
      </c>
      <c r="G433" s="13">
        <v>2</v>
      </c>
      <c r="H433" s="21">
        <v>980</v>
      </c>
      <c r="I433" s="28"/>
      <c r="J433" s="21" t="str">
        <f>IF((H433 * I433) &gt; 0, H433 * I433,"")</f>
        <v/>
      </c>
    </row>
    <row r="434" spans="1:1025" outlineLevel="3">
      <c r="A434" s="15">
        <v>142</v>
      </c>
      <c r="B434" s="15" t="s">
        <v>882</v>
      </c>
      <c r="C434" s="15" t="s">
        <v>883</v>
      </c>
      <c r="D434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АКБ Apple iPhone 12 mini (Vixion) (2227 mAh) с монтажным скотчем</t>
          </r>
        </is>
      </c>
      <c r="E434" s="36" t="s">
        <v>885</v>
      </c>
      <c r="F434" s="16" t="s">
        <v>148</v>
      </c>
      <c r="G434" s="15">
        <v>2</v>
      </c>
      <c r="H434" s="22">
        <v>881</v>
      </c>
      <c r="I434" s="29"/>
      <c r="J434" s="22" t="str">
        <f>IF((H434 * I434) &gt; 0, H434 * I434,"")</f>
        <v/>
      </c>
    </row>
    <row r="435" spans="1:1025" outlineLevel="3">
      <c r="A435" s="13">
        <v>143</v>
      </c>
      <c r="B435" s="13" t="s">
        <v>886</v>
      </c>
      <c r="C435" s="13" t="s">
        <v>887</v>
      </c>
      <c r="D435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АКБ Apple iPhone 12/12 Pro (Vixion) усиленная (3210 mAh) с монтажным скотчем</t>
          </r>
        </is>
      </c>
      <c r="E435" s="35" t="s">
        <v>889</v>
      </c>
      <c r="F435" s="14" t="s">
        <v>128</v>
      </c>
      <c r="G435" s="13">
        <v>1</v>
      </c>
      <c r="H435" s="21">
        <v>1204</v>
      </c>
      <c r="I435" s="28"/>
      <c r="J435" s="21" t="str">
        <f>IF((H435 * I435) &gt; 0, H435 * I435,"")</f>
        <v/>
      </c>
    </row>
    <row r="436" spans="1:1025" outlineLevel="3">
      <c r="A436" s="15">
        <v>144</v>
      </c>
      <c r="B436" s="15" t="s">
        <v>890</v>
      </c>
      <c r="C436" s="15" t="s">
        <v>891</v>
      </c>
      <c r="D436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АКБ Apple iPhone 13 (Vixion) (3227 mAh) с монтажным скотчем</t>
          </r>
        </is>
      </c>
      <c r="E436" s="36" t="s">
        <v>893</v>
      </c>
      <c r="F436" s="16" t="s">
        <v>148</v>
      </c>
      <c r="G436" s="15">
        <v>2</v>
      </c>
      <c r="H436" s="22">
        <v>1111</v>
      </c>
      <c r="I436" s="29"/>
      <c r="J436" s="22" t="str">
        <f>IF((H436 * I436) &gt; 0, H436 * I436,"")</f>
        <v/>
      </c>
    </row>
    <row r="437" spans="1:1025" outlineLevel="3">
      <c r="A437" s="13">
        <v>145</v>
      </c>
      <c r="B437" s="13" t="s">
        <v>894</v>
      </c>
      <c r="C437" s="13" t="s">
        <v>895</v>
      </c>
      <c r="D437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АКБ Samsung Galaxy S9 Plus (VIXION SE)</t>
          </r>
        </is>
      </c>
      <c r="E437" s="35" t="s">
        <v>897</v>
      </c>
      <c r="F437" s="14" t="s">
        <v>128</v>
      </c>
      <c r="G437" s="13">
        <v>1</v>
      </c>
      <c r="H437" s="21">
        <v>810</v>
      </c>
      <c r="I437" s="28"/>
      <c r="J437" s="21" t="str">
        <f>IF((H437 * I437) &gt; 0, H437 * I437,"")</f>
        <v/>
      </c>
    </row>
    <row r="438" spans="1:1025" outlineLevel="3">
      <c r="A438" s="15">
        <v>146</v>
      </c>
      <c r="B438" s="15" t="s">
        <v>898</v>
      </c>
      <c r="C438" s="15" t="s">
        <v>899</v>
      </c>
      <c r="D438" s="15" t="s">
        <v>900</v>
      </c>
      <c r="E438" s="36" t="s">
        <v>901</v>
      </c>
      <c r="F438" s="16" t="s">
        <v>153</v>
      </c>
      <c r="G438" s="15">
        <v>4</v>
      </c>
      <c r="H438" s="22">
        <v>150</v>
      </c>
      <c r="I438" s="29"/>
      <c r="J438" s="22" t="str">
        <f>IF((H438 * I438) &gt; 0, H438 * I438,"")</f>
        <v/>
      </c>
    </row>
    <row r="439" spans="1:1025" outlineLevel="3">
      <c r="A439" s="13">
        <v>147</v>
      </c>
      <c r="B439" s="13" t="s">
        <v>902</v>
      </c>
      <c r="C439" s="13" t="s">
        <v>903</v>
      </c>
      <c r="D439" s="13" t="s">
        <v>904</v>
      </c>
      <c r="E439" s="35" t="s">
        <v>905</v>
      </c>
      <c r="F439" s="14" t="s">
        <v>133</v>
      </c>
      <c r="G439" s="13">
        <v>3</v>
      </c>
      <c r="H439" s="21">
        <v>150</v>
      </c>
      <c r="I439" s="28"/>
      <c r="J439" s="21" t="str">
        <f>IF((H439 * I439) &gt; 0, H439 * I439,"")</f>
        <v/>
      </c>
    </row>
    <row r="440" spans="1:1025" outlineLevel="3">
      <c r="A440" s="15">
        <v>148</v>
      </c>
      <c r="B440" s="15" t="s">
        <v>906</v>
      </c>
      <c r="C440" s="15" t="s">
        <v>907</v>
      </c>
      <c r="D440" s="15" t="s">
        <v>908</v>
      </c>
      <c r="E440" s="36" t="s">
        <v>909</v>
      </c>
      <c r="F440" s="16" t="s">
        <v>133</v>
      </c>
      <c r="G440" s="15">
        <v>3</v>
      </c>
      <c r="H440" s="22">
        <v>184</v>
      </c>
      <c r="I440" s="29"/>
      <c r="J440" s="22" t="str">
        <f>IF((H440 * I440) &gt; 0, H440 * I440,"")</f>
        <v/>
      </c>
    </row>
    <row r="441" spans="1:1025" outlineLevel="3">
      <c r="A441" s="13">
        <v>149</v>
      </c>
      <c r="B441" s="13" t="s">
        <v>910</v>
      </c>
      <c r="C441" s="13" t="s">
        <v>911</v>
      </c>
      <c r="D441" s="13" t="s">
        <v>912</v>
      </c>
      <c r="E441" s="35" t="s">
        <v>913</v>
      </c>
      <c r="F441" s="14" t="s">
        <v>133</v>
      </c>
      <c r="G441" s="13">
        <v>3</v>
      </c>
      <c r="H441" s="21">
        <v>156</v>
      </c>
      <c r="I441" s="28"/>
      <c r="J441" s="21" t="str">
        <f>IF((H441 * I441) &gt; 0, H441 * I441,"")</f>
        <v/>
      </c>
    </row>
    <row r="442" spans="1:1025" outlineLevel="3">
      <c r="A442" s="15">
        <v>150</v>
      </c>
      <c r="B442" s="15" t="s">
        <v>914</v>
      </c>
      <c r="C442" s="15" t="s">
        <v>915</v>
      </c>
      <c r="D442" s="15" t="s">
        <v>916</v>
      </c>
      <c r="E442" s="36" t="s">
        <v>917</v>
      </c>
      <c r="F442" s="16" t="s">
        <v>128</v>
      </c>
      <c r="G442" s="15">
        <v>1</v>
      </c>
      <c r="H442" s="22">
        <v>664</v>
      </c>
      <c r="I442" s="29"/>
      <c r="J442" s="22" t="str">
        <f>IF((H442 * I442) &gt; 0, H442 * I442,"")</f>
        <v/>
      </c>
    </row>
    <row r="443" spans="1:1025" outlineLevel="3">
      <c r="A443" s="13">
        <v>151</v>
      </c>
      <c r="B443" s="13" t="s">
        <v>918</v>
      </c>
      <c r="C443" s="13" t="s">
        <v>919</v>
      </c>
      <c r="D443" s="13" t="s">
        <v>920</v>
      </c>
      <c r="E443" s="35" t="s">
        <v>921</v>
      </c>
      <c r="F443" s="14" t="s">
        <v>128</v>
      </c>
      <c r="G443" s="13">
        <v>1</v>
      </c>
      <c r="H443" s="21">
        <v>598</v>
      </c>
      <c r="I443" s="28"/>
      <c r="J443" s="21" t="str">
        <f>IF((H443 * I443) &gt; 0, H443 * I443,"")</f>
        <v/>
      </c>
    </row>
    <row r="444" spans="1:1025" outlineLevel="3">
      <c r="A444" s="15">
        <v>152</v>
      </c>
      <c r="B444" s="15" t="s">
        <v>922</v>
      </c>
      <c r="C444" s="15" t="s">
        <v>923</v>
      </c>
      <c r="D444" s="15" t="s">
        <v>924</v>
      </c>
      <c r="E444" s="36" t="s">
        <v>925</v>
      </c>
      <c r="F444" s="16" t="s">
        <v>133</v>
      </c>
      <c r="G444" s="15">
        <v>3</v>
      </c>
      <c r="H444" s="22">
        <v>414</v>
      </c>
      <c r="I444" s="29"/>
      <c r="J444" s="22" t="str">
        <f>IF((H444 * I444) &gt; 0, H444 * I444,"")</f>
        <v/>
      </c>
    </row>
    <row r="445" spans="1:1025" outlineLevel="3">
      <c r="A445" s="13">
        <v>153</v>
      </c>
      <c r="B445" s="13" t="s">
        <v>926</v>
      </c>
      <c r="C445" s="13" t="s">
        <v>927</v>
      </c>
      <c r="D445" s="13" t="s">
        <v>928</v>
      </c>
      <c r="E445" s="35" t="s">
        <v>929</v>
      </c>
      <c r="F445" s="14" t="s">
        <v>148</v>
      </c>
      <c r="G445" s="13">
        <v>2</v>
      </c>
      <c r="H445" s="21">
        <v>535</v>
      </c>
      <c r="I445" s="28"/>
      <c r="J445" s="21" t="str">
        <f>IF((H445 * I445) &gt; 0, H445 * I445,"")</f>
        <v/>
      </c>
    </row>
    <row r="446" spans="1:1025" outlineLevel="3">
      <c r="A446" s="15">
        <v>154</v>
      </c>
      <c r="B446" s="15" t="s">
        <v>930</v>
      </c>
      <c r="C446" s="15" t="s">
        <v>931</v>
      </c>
      <c r="D446" s="15" t="s">
        <v>932</v>
      </c>
      <c r="E446" s="36" t="s">
        <v>933</v>
      </c>
      <c r="F446" s="16" t="s">
        <v>148</v>
      </c>
      <c r="G446" s="15">
        <v>2</v>
      </c>
      <c r="H446" s="22">
        <v>441</v>
      </c>
      <c r="I446" s="29"/>
      <c r="J446" s="22" t="str">
        <f>IF((H446 * I446) &gt; 0, H446 * I446,"")</f>
        <v/>
      </c>
    </row>
    <row r="447" spans="1:1025" outlineLevel="3">
      <c r="A447" s="13">
        <v>155</v>
      </c>
      <c r="B447" s="13" t="s">
        <v>934</v>
      </c>
      <c r="C447" s="13" t="s">
        <v>935</v>
      </c>
      <c r="D447" s="13" t="s">
        <v>936</v>
      </c>
      <c r="E447" s="35" t="s">
        <v>937</v>
      </c>
      <c r="F447" s="14" t="s">
        <v>128</v>
      </c>
      <c r="G447" s="13">
        <v>1</v>
      </c>
      <c r="H447" s="21">
        <v>588</v>
      </c>
      <c r="I447" s="28"/>
      <c r="J447" s="21" t="str">
        <f>IF((H447 * I447) &gt; 0, H447 * I447,"")</f>
        <v/>
      </c>
    </row>
    <row r="448" spans="1:1025" outlineLevel="3">
      <c r="A448" s="15">
        <v>156</v>
      </c>
      <c r="B448" s="15" t="s">
        <v>938</v>
      </c>
      <c r="C448" s="15" t="s">
        <v>939</v>
      </c>
      <c r="D448" s="15" t="s">
        <v>940</v>
      </c>
      <c r="E448" s="36" t="s">
        <v>941</v>
      </c>
      <c r="F448" s="16" t="s">
        <v>128</v>
      </c>
      <c r="G448" s="15">
        <v>1</v>
      </c>
      <c r="H448" s="22">
        <v>435</v>
      </c>
      <c r="I448" s="29"/>
      <c r="J448" s="22" t="str">
        <f>IF((H448 * I448) &gt; 0, H448 * I448,"")</f>
        <v/>
      </c>
    </row>
    <row r="449" spans="1:1025" outlineLevel="3">
      <c r="A449" s="13">
        <v>157</v>
      </c>
      <c r="B449" s="13" t="s">
        <v>942</v>
      </c>
      <c r="C449" s="13" t="s">
        <v>943</v>
      </c>
      <c r="D449" s="13" t="s">
        <v>944</v>
      </c>
      <c r="E449" s="35" t="s">
        <v>945</v>
      </c>
      <c r="F449" s="14" t="s">
        <v>133</v>
      </c>
      <c r="G449" s="13">
        <v>3</v>
      </c>
      <c r="H449" s="21">
        <v>550</v>
      </c>
      <c r="I449" s="28"/>
      <c r="J449" s="21" t="str">
        <f>IF((H449 * I449) &gt; 0, H449 * I449,"")</f>
        <v/>
      </c>
    </row>
    <row r="450" spans="1:1025" outlineLevel="3">
      <c r="A450" s="15">
        <v>158</v>
      </c>
      <c r="B450" s="15" t="s">
        <v>946</v>
      </c>
      <c r="C450" s="15" t="s">
        <v>947</v>
      </c>
      <c r="D450" s="15" t="s">
        <v>948</v>
      </c>
      <c r="E450" s="36" t="s">
        <v>949</v>
      </c>
      <c r="F450" s="16" t="s">
        <v>148</v>
      </c>
      <c r="G450" s="15">
        <v>2</v>
      </c>
      <c r="H450" s="22">
        <v>870</v>
      </c>
      <c r="I450" s="29"/>
      <c r="J450" s="22" t="str">
        <f>IF((H450 * I450) &gt; 0, H450 * I450,"")</f>
        <v/>
      </c>
    </row>
    <row r="451" spans="1:1025" outlineLevel="3">
      <c r="A451" s="13">
        <v>159</v>
      </c>
      <c r="B451" s="13" t="s">
        <v>950</v>
      </c>
      <c r="C451" s="13" t="s">
        <v>951</v>
      </c>
      <c r="D451" s="13" t="s">
        <v>952</v>
      </c>
      <c r="E451" s="35" t="s">
        <v>953</v>
      </c>
      <c r="F451" s="14" t="s">
        <v>148</v>
      </c>
      <c r="G451" s="13">
        <v>2</v>
      </c>
      <c r="H451" s="21">
        <v>189</v>
      </c>
      <c r="I451" s="28"/>
      <c r="J451" s="21" t="str">
        <f>IF((H451 * I451) &gt; 0, H451 * I451,"")</f>
        <v/>
      </c>
    </row>
    <row r="452" spans="1:1025" outlineLevel="3">
      <c r="A452" s="15">
        <v>160</v>
      </c>
      <c r="B452" s="15" t="s">
        <v>954</v>
      </c>
      <c r="C452" s="15" t="s">
        <v>955</v>
      </c>
      <c r="D452" s="15" t="s">
        <v>956</v>
      </c>
      <c r="E452" s="36" t="s">
        <v>957</v>
      </c>
      <c r="F452" s="16" t="s">
        <v>128</v>
      </c>
      <c r="G452" s="15">
        <v>1</v>
      </c>
      <c r="H452" s="22">
        <v>419</v>
      </c>
      <c r="I452" s="29"/>
      <c r="J452" s="22" t="str">
        <f>IF((H452 * I452) &gt; 0, H452 * I452,"")</f>
        <v/>
      </c>
    </row>
    <row r="453" spans="1:1025" outlineLevel="3">
      <c r="A453" s="13">
        <v>161</v>
      </c>
      <c r="B453" s="13" t="s">
        <v>958</v>
      </c>
      <c r="C453" s="13" t="s">
        <v>959</v>
      </c>
      <c r="D453" s="13" t="s">
        <v>960</v>
      </c>
      <c r="E453" s="35" t="s">
        <v>961</v>
      </c>
      <c r="F453" s="14" t="s">
        <v>133</v>
      </c>
      <c r="G453" s="13">
        <v>3</v>
      </c>
      <c r="H453" s="21">
        <v>723</v>
      </c>
      <c r="I453" s="28"/>
      <c r="J453" s="21" t="str">
        <f>IF((H453 * I453) &gt; 0, H453 * I453,"")</f>
        <v/>
      </c>
    </row>
    <row r="454" spans="1:1025" outlineLevel="3">
      <c r="A454" s="15">
        <v>162</v>
      </c>
      <c r="B454" s="15" t="s">
        <v>962</v>
      </c>
      <c r="C454" s="15" t="s">
        <v>963</v>
      </c>
      <c r="D454" s="15" t="s">
        <v>964</v>
      </c>
      <c r="E454" s="36" t="s">
        <v>965</v>
      </c>
      <c r="F454" s="16" t="s">
        <v>128</v>
      </c>
      <c r="G454" s="15">
        <v>1</v>
      </c>
      <c r="H454" s="22">
        <v>606</v>
      </c>
      <c r="I454" s="29"/>
      <c r="J454" s="22" t="str">
        <f>IF((H454 * I454) &gt; 0, H454 * I454,"")</f>
        <v/>
      </c>
    </row>
    <row r="455" spans="1:1025" outlineLevel="3">
      <c r="A455" s="13">
        <v>163</v>
      </c>
      <c r="B455" s="13" t="s">
        <v>966</v>
      </c>
      <c r="C455" s="13" t="s">
        <v>967</v>
      </c>
      <c r="D455" s="13" t="s">
        <v>968</v>
      </c>
      <c r="E455" s="35" t="s">
        <v>969</v>
      </c>
      <c r="F455" s="14" t="s">
        <v>201</v>
      </c>
      <c r="G455" s="13">
        <v>5</v>
      </c>
      <c r="H455" s="21">
        <v>704</v>
      </c>
      <c r="I455" s="28"/>
      <c r="J455" s="21" t="str">
        <f>IF((H455 * I455) &gt; 0, H455 * I455,"")</f>
        <v/>
      </c>
    </row>
    <row r="456" spans="1:1025" outlineLevel="3">
      <c r="A456" s="15">
        <v>164</v>
      </c>
      <c r="B456" s="15" t="s">
        <v>970</v>
      </c>
      <c r="C456" s="15" t="s">
        <v>971</v>
      </c>
      <c r="D456" s="15" t="s">
        <v>972</v>
      </c>
      <c r="E456" s="36" t="s">
        <v>973</v>
      </c>
      <c r="F456" s="16" t="s">
        <v>128</v>
      </c>
      <c r="G456" s="15">
        <v>1</v>
      </c>
      <c r="H456" s="22">
        <v>558</v>
      </c>
      <c r="I456" s="29"/>
      <c r="J456" s="22" t="str">
        <f>IF((H456 * I456) &gt; 0, H456 * I456,"")</f>
        <v/>
      </c>
    </row>
    <row r="457" spans="1:1025" outlineLevel="3">
      <c r="A457" s="13">
        <v>165</v>
      </c>
      <c r="B457" s="13" t="s">
        <v>974</v>
      </c>
      <c r="C457" s="13" t="s">
        <v>975</v>
      </c>
      <c r="D457" s="13" t="s">
        <v>976</v>
      </c>
      <c r="E457" s="35" t="s">
        <v>977</v>
      </c>
      <c r="F457" s="14" t="s">
        <v>128</v>
      </c>
      <c r="G457" s="13">
        <v>1</v>
      </c>
      <c r="H457" s="21">
        <v>515</v>
      </c>
      <c r="I457" s="28"/>
      <c r="J457" s="21" t="str">
        <f>IF((H457 * I457) &gt; 0, H457 * I457,"")</f>
        <v/>
      </c>
    </row>
    <row r="458" spans="1:1025" outlineLevel="3">
      <c r="A458" s="15">
        <v>166</v>
      </c>
      <c r="B458" s="15" t="s">
        <v>978</v>
      </c>
      <c r="C458" s="15" t="s">
        <v>979</v>
      </c>
      <c r="D458" s="15" t="s">
        <v>980</v>
      </c>
      <c r="E458" s="36" t="s">
        <v>981</v>
      </c>
      <c r="F458" s="16" t="s">
        <v>128</v>
      </c>
      <c r="G458" s="15">
        <v>1</v>
      </c>
      <c r="H458" s="22">
        <v>476</v>
      </c>
      <c r="I458" s="29"/>
      <c r="J458" s="22" t="str">
        <f>IF((H458 * I458) &gt; 0, H458 * I458,"")</f>
        <v/>
      </c>
    </row>
    <row r="459" spans="1:1025" outlineLevel="3">
      <c r="A459" s="13">
        <v>167</v>
      </c>
      <c r="B459" s="13" t="s">
        <v>982</v>
      </c>
      <c r="C459" s="13" t="s">
        <v>983</v>
      </c>
      <c r="D459" s="13" t="s">
        <v>984</v>
      </c>
      <c r="E459" s="35" t="s">
        <v>985</v>
      </c>
      <c r="F459" s="14" t="s">
        <v>133</v>
      </c>
      <c r="G459" s="13">
        <v>3</v>
      </c>
      <c r="H459" s="21">
        <v>442</v>
      </c>
      <c r="I459" s="28"/>
      <c r="J459" s="21" t="str">
        <f>IF((H459 * I459) &gt; 0, H459 * I459,"")</f>
        <v/>
      </c>
    </row>
    <row r="460" spans="1:1025" outlineLevel="3">
      <c r="A460" s="15">
        <v>168</v>
      </c>
      <c r="B460" s="15" t="s">
        <v>986</v>
      </c>
      <c r="C460" s="15" t="s">
        <v>987</v>
      </c>
      <c r="D460" s="15" t="s">
        <v>988</v>
      </c>
      <c r="E460" s="36" t="s">
        <v>989</v>
      </c>
      <c r="F460" s="16" t="s">
        <v>128</v>
      </c>
      <c r="G460" s="15">
        <v>1</v>
      </c>
      <c r="H460" s="22">
        <v>455</v>
      </c>
      <c r="I460" s="29"/>
      <c r="J460" s="22" t="str">
        <f>IF((H460 * I460) &gt; 0, H460 * I460,"")</f>
        <v/>
      </c>
    </row>
    <row r="461" spans="1:1025" outlineLevel="3">
      <c r="A461" s="13">
        <v>169</v>
      </c>
      <c r="B461" s="13" t="s">
        <v>990</v>
      </c>
      <c r="C461" s="13" t="s">
        <v>991</v>
      </c>
      <c r="D461" s="13" t="s">
        <v>992</v>
      </c>
      <c r="E461" s="35" t="s">
        <v>993</v>
      </c>
      <c r="F461" s="14" t="s">
        <v>148</v>
      </c>
      <c r="G461" s="13">
        <v>2</v>
      </c>
      <c r="H461" s="21">
        <v>506</v>
      </c>
      <c r="I461" s="28"/>
      <c r="J461" s="21" t="str">
        <f>IF((H461 * I461) &gt; 0, H461 * I461,"")</f>
        <v/>
      </c>
    </row>
    <row r="462" spans="1:1025" outlineLevel="3">
      <c r="A462" s="15">
        <v>170</v>
      </c>
      <c r="B462" s="15" t="s">
        <v>994</v>
      </c>
      <c r="C462" s="15" t="s">
        <v>995</v>
      </c>
      <c r="D462" s="15" t="s">
        <v>996</v>
      </c>
      <c r="E462" s="36" t="s">
        <v>997</v>
      </c>
      <c r="F462" s="16" t="s">
        <v>133</v>
      </c>
      <c r="G462" s="15">
        <v>3</v>
      </c>
      <c r="H462" s="22">
        <v>197</v>
      </c>
      <c r="I462" s="29"/>
      <c r="J462" s="22" t="str">
        <f>IF((H462 * I462) &gt; 0, H462 * I462,"")</f>
        <v/>
      </c>
    </row>
    <row r="463" spans="1:1025" outlineLevel="3">
      <c r="A463" s="13">
        <v>171</v>
      </c>
      <c r="B463" s="13" t="s">
        <v>998</v>
      </c>
      <c r="C463" s="13" t="s">
        <v>999</v>
      </c>
      <c r="D463" s="13" t="s">
        <v>1000</v>
      </c>
      <c r="E463" s="35" t="s">
        <v>1001</v>
      </c>
      <c r="F463" s="14" t="s">
        <v>148</v>
      </c>
      <c r="G463" s="13">
        <v>2</v>
      </c>
      <c r="H463" s="21">
        <v>525</v>
      </c>
      <c r="I463" s="28"/>
      <c r="J463" s="21" t="str">
        <f>IF((H463 * I463) &gt; 0, H463 * I463,"")</f>
        <v/>
      </c>
    </row>
    <row r="464" spans="1:1025" outlineLevel="3">
      <c r="A464" s="15">
        <v>172</v>
      </c>
      <c r="B464" s="15" t="s">
        <v>1002</v>
      </c>
      <c r="C464" s="15" t="s">
        <v>1003</v>
      </c>
      <c r="D464" s="15" t="s">
        <v>1004</v>
      </c>
      <c r="E464" s="36" t="s">
        <v>1005</v>
      </c>
      <c r="F464" s="16" t="s">
        <v>128</v>
      </c>
      <c r="G464" s="15">
        <v>1</v>
      </c>
      <c r="H464" s="22">
        <v>940</v>
      </c>
      <c r="I464" s="29"/>
      <c r="J464" s="22" t="str">
        <f>IF((H464 * I464) &gt; 0, H464 * I464,"")</f>
        <v/>
      </c>
    </row>
    <row r="465" spans="1:1025" outlineLevel="3">
      <c r="A465" s="13">
        <v>173</v>
      </c>
      <c r="B465" s="13" t="s">
        <v>1006</v>
      </c>
      <c r="C465" s="13" t="s">
        <v>1007</v>
      </c>
      <c r="D465" s="13" t="s">
        <v>1008</v>
      </c>
      <c r="E465" s="35" t="s">
        <v>1009</v>
      </c>
      <c r="F465" s="14" t="s">
        <v>128</v>
      </c>
      <c r="G465" s="13">
        <v>1</v>
      </c>
      <c r="H465" s="21">
        <v>811</v>
      </c>
      <c r="I465" s="28"/>
      <c r="J465" s="21" t="str">
        <f>IF((H465 * I465) &gt; 0, H465 * I465,"")</f>
        <v/>
      </c>
    </row>
    <row r="466" spans="1:1025" outlineLevel="3">
      <c r="A466" s="15">
        <v>174</v>
      </c>
      <c r="B466" s="15" t="s">
        <v>1010</v>
      </c>
      <c r="C466" s="15" t="s">
        <v>1011</v>
      </c>
      <c r="D466" s="15" t="s">
        <v>1012</v>
      </c>
      <c r="E466" s="36" t="s">
        <v>1013</v>
      </c>
      <c r="F466" s="16" t="s">
        <v>148</v>
      </c>
      <c r="G466" s="15">
        <v>2</v>
      </c>
      <c r="H466" s="22">
        <v>679</v>
      </c>
      <c r="I466" s="29"/>
      <c r="J466" s="22" t="str">
        <f>IF((H466 * I466) &gt; 0, H466 * I466,"")</f>
        <v/>
      </c>
    </row>
    <row r="467" spans="1:1025" outlineLevel="3">
      <c r="A467" s="13">
        <v>175</v>
      </c>
      <c r="B467" s="13" t="s">
        <v>1014</v>
      </c>
      <c r="C467" s="13" t="s">
        <v>1015</v>
      </c>
      <c r="D467" s="13" t="s">
        <v>1016</v>
      </c>
      <c r="E467" s="35" t="s">
        <v>1017</v>
      </c>
      <c r="F467" s="14" t="s">
        <v>128</v>
      </c>
      <c r="G467" s="13">
        <v>1</v>
      </c>
      <c r="H467" s="21">
        <v>879</v>
      </c>
      <c r="I467" s="28"/>
      <c r="J467" s="21" t="str">
        <f>IF((H467 * I467) &gt; 0, H467 * I467,"")</f>
        <v/>
      </c>
    </row>
    <row r="468" spans="1:1025" outlineLevel="3">
      <c r="A468" s="15">
        <v>176</v>
      </c>
      <c r="B468" s="15" t="s">
        <v>1018</v>
      </c>
      <c r="C468" s="15" t="s">
        <v>1019</v>
      </c>
      <c r="D468" s="15" t="s">
        <v>1020</v>
      </c>
      <c r="E468" s="36" t="s">
        <v>1021</v>
      </c>
      <c r="F468" s="16" t="s">
        <v>128</v>
      </c>
      <c r="G468" s="15">
        <v>1</v>
      </c>
      <c r="H468" s="22">
        <v>1264</v>
      </c>
      <c r="I468" s="29"/>
      <c r="J468" s="22" t="str">
        <f>IF((H468 * I468) &gt; 0, H468 * I468,"")</f>
        <v/>
      </c>
    </row>
    <row r="469" spans="1:1025" outlineLevel="3">
      <c r="A469" s="13">
        <v>177</v>
      </c>
      <c r="B469" s="13" t="s">
        <v>1022</v>
      </c>
      <c r="C469" s="13" t="s">
        <v>1023</v>
      </c>
      <c r="D469" s="13" t="s">
        <v>1024</v>
      </c>
      <c r="E469" s="35" t="s">
        <v>1025</v>
      </c>
      <c r="F469" s="14" t="s">
        <v>148</v>
      </c>
      <c r="G469" s="13">
        <v>2</v>
      </c>
      <c r="H469" s="21">
        <v>678</v>
      </c>
      <c r="I469" s="28"/>
      <c r="J469" s="21" t="str">
        <f>IF((H469 * I469) &gt; 0, H469 * I469,"")</f>
        <v/>
      </c>
    </row>
    <row r="470" spans="1:1025" outlineLevel="3">
      <c r="A470" s="15">
        <v>178</v>
      </c>
      <c r="B470" s="15" t="s">
        <v>1026</v>
      </c>
      <c r="C470" s="15" t="s">
        <v>1027</v>
      </c>
      <c r="D470" s="15" t="s">
        <v>1028</v>
      </c>
      <c r="E470" s="36" t="s">
        <v>1029</v>
      </c>
      <c r="F470" s="16" t="s">
        <v>128</v>
      </c>
      <c r="G470" s="15">
        <v>1</v>
      </c>
      <c r="H470" s="22">
        <v>635</v>
      </c>
      <c r="I470" s="29"/>
      <c r="J470" s="22" t="str">
        <f>IF((H470 * I470) &gt; 0, H470 * I470,"")</f>
        <v/>
      </c>
    </row>
    <row r="471" spans="1:1025" outlineLevel="3">
      <c r="A471" s="13">
        <v>179</v>
      </c>
      <c r="B471" s="13" t="s">
        <v>1030</v>
      </c>
      <c r="C471" s="13" t="s">
        <v>1031</v>
      </c>
      <c r="D471" s="13" t="s">
        <v>1032</v>
      </c>
      <c r="E471" s="35" t="s">
        <v>1033</v>
      </c>
      <c r="F471" s="14" t="s">
        <v>148</v>
      </c>
      <c r="G471" s="13">
        <v>2</v>
      </c>
      <c r="H471" s="21">
        <v>644</v>
      </c>
      <c r="I471" s="28"/>
      <c r="J471" s="21" t="str">
        <f>IF((H471 * I471) &gt; 0, H471 * I471,"")</f>
        <v/>
      </c>
    </row>
    <row r="472" spans="1:1025" outlineLevel="3">
      <c r="A472" s="15">
        <v>180</v>
      </c>
      <c r="B472" s="15" t="s">
        <v>1034</v>
      </c>
      <c r="C472" s="15" t="s">
        <v>1035</v>
      </c>
      <c r="D472" s="15" t="s">
        <v>1036</v>
      </c>
      <c r="E472" s="36" t="s">
        <v>1037</v>
      </c>
      <c r="F472" s="16" t="s">
        <v>148</v>
      </c>
      <c r="G472" s="15">
        <v>2</v>
      </c>
      <c r="H472" s="22">
        <v>455</v>
      </c>
      <c r="I472" s="29"/>
      <c r="J472" s="22" t="str">
        <f>IF((H472 * I472) &gt; 0, H472 * I472,"")</f>
        <v/>
      </c>
    </row>
    <row r="473" spans="1:1025" outlineLevel="3">
      <c r="A473" s="13">
        <v>181</v>
      </c>
      <c r="B473" s="13" t="s">
        <v>1038</v>
      </c>
      <c r="C473" s="13" t="s">
        <v>1039</v>
      </c>
      <c r="D473" s="13" t="s">
        <v>1040</v>
      </c>
      <c r="E473" s="35" t="s">
        <v>1041</v>
      </c>
      <c r="F473" s="14" t="s">
        <v>128</v>
      </c>
      <c r="G473" s="13">
        <v>1</v>
      </c>
      <c r="H473" s="21">
        <v>539</v>
      </c>
      <c r="I473" s="28"/>
      <c r="J473" s="21" t="str">
        <f>IF((H473 * I473) &gt; 0, H473 * I473,"")</f>
        <v/>
      </c>
    </row>
    <row r="474" spans="1:1025" outlineLevel="3">
      <c r="A474" s="15">
        <v>182</v>
      </c>
      <c r="B474" s="15" t="s">
        <v>1042</v>
      </c>
      <c r="C474" s="15" t="s">
        <v>1043</v>
      </c>
      <c r="D474" s="15" t="s">
        <v>1044</v>
      </c>
      <c r="E474" s="36" t="s">
        <v>1045</v>
      </c>
      <c r="F474" s="16" t="s">
        <v>128</v>
      </c>
      <c r="G474" s="15">
        <v>1</v>
      </c>
      <c r="H474" s="22">
        <v>1168</v>
      </c>
      <c r="I474" s="29"/>
      <c r="J474" s="22" t="str">
        <f>IF((H474 * I474) &gt; 0, H474 * I474,"")</f>
        <v/>
      </c>
    </row>
    <row r="475" spans="1:1025" outlineLevel="3">
      <c r="A475" s="13">
        <v>183</v>
      </c>
      <c r="B475" s="13" t="s">
        <v>1046</v>
      </c>
      <c r="C475" s="13" t="s">
        <v>1047</v>
      </c>
      <c r="D475" s="13" t="s">
        <v>1048</v>
      </c>
      <c r="E475" s="35" t="s">
        <v>1049</v>
      </c>
      <c r="F475" s="14" t="s">
        <v>148</v>
      </c>
      <c r="G475" s="13">
        <v>2</v>
      </c>
      <c r="H475" s="21">
        <v>564</v>
      </c>
      <c r="I475" s="28"/>
      <c r="J475" s="21" t="str">
        <f>IF((H475 * I475) &gt; 0, H475 * I475,"")</f>
        <v/>
      </c>
    </row>
    <row r="476" spans="1:1025" outlineLevel="3">
      <c r="A476" s="15">
        <v>184</v>
      </c>
      <c r="B476" s="15" t="s">
        <v>1050</v>
      </c>
      <c r="C476" s="15" t="s">
        <v>1051</v>
      </c>
      <c r="D476" s="15" t="s">
        <v>1052</v>
      </c>
      <c r="E476" s="36" t="s">
        <v>1053</v>
      </c>
      <c r="F476" s="16" t="s">
        <v>128</v>
      </c>
      <c r="G476" s="15">
        <v>1</v>
      </c>
      <c r="H476" s="22">
        <v>1363</v>
      </c>
      <c r="I476" s="29"/>
      <c r="J476" s="22" t="str">
        <f>IF((H476 * I476) &gt; 0, H476 * I476,"")</f>
        <v/>
      </c>
    </row>
    <row r="477" spans="1:1025" outlineLevel="3">
      <c r="A477" s="13">
        <v>185</v>
      </c>
      <c r="B477" s="13" t="s">
        <v>1054</v>
      </c>
      <c r="C477" s="13" t="s">
        <v>1055</v>
      </c>
      <c r="D477" s="13" t="s">
        <v>1056</v>
      </c>
      <c r="E477" s="35" t="s">
        <v>1057</v>
      </c>
      <c r="F477" s="14" t="s">
        <v>148</v>
      </c>
      <c r="G477" s="13">
        <v>2</v>
      </c>
      <c r="H477" s="21">
        <v>598</v>
      </c>
      <c r="I477" s="28"/>
      <c r="J477" s="21" t="str">
        <f>IF((H477 * I477) &gt; 0, H477 * I477,"")</f>
        <v/>
      </c>
    </row>
    <row r="478" spans="1:1025" outlineLevel="3">
      <c r="A478" s="15">
        <v>186</v>
      </c>
      <c r="B478" s="15" t="s">
        <v>1058</v>
      </c>
      <c r="C478" s="15" t="s">
        <v>1059</v>
      </c>
      <c r="D478" s="15" t="s">
        <v>1060</v>
      </c>
      <c r="E478" s="36" t="s">
        <v>1061</v>
      </c>
      <c r="F478" s="16" t="s">
        <v>128</v>
      </c>
      <c r="G478" s="15">
        <v>1</v>
      </c>
      <c r="H478" s="22">
        <v>628</v>
      </c>
      <c r="I478" s="29"/>
      <c r="J478" s="22" t="str">
        <f>IF((H478 * I478) &gt; 0, H478 * I478,"")</f>
        <v/>
      </c>
    </row>
    <row r="479" spans="1:1025" outlineLevel="3">
      <c r="A479" s="13">
        <v>187</v>
      </c>
      <c r="B479" s="13" t="s">
        <v>1062</v>
      </c>
      <c r="C479" s="13" t="s">
        <v>1063</v>
      </c>
      <c r="D479" s="13" t="s">
        <v>1064</v>
      </c>
      <c r="E479" s="35" t="s">
        <v>1065</v>
      </c>
      <c r="F479" s="14" t="s">
        <v>128</v>
      </c>
      <c r="G479" s="13">
        <v>1</v>
      </c>
      <c r="H479" s="21">
        <v>573</v>
      </c>
      <c r="I479" s="28"/>
      <c r="J479" s="21" t="str">
        <f>IF((H479 * I479) &gt; 0, H479 * I479,"")</f>
        <v/>
      </c>
    </row>
    <row r="480" spans="1:1025" outlineLevel="3">
      <c r="A480" s="15">
        <v>188</v>
      </c>
      <c r="B480" s="15" t="s">
        <v>1066</v>
      </c>
      <c r="C480" s="15" t="s">
        <v>1067</v>
      </c>
      <c r="D480" s="15" t="s">
        <v>1068</v>
      </c>
      <c r="E480" s="36" t="s">
        <v>1069</v>
      </c>
      <c r="F480" s="16" t="s">
        <v>128</v>
      </c>
      <c r="G480" s="15">
        <v>1</v>
      </c>
      <c r="H480" s="22">
        <v>506</v>
      </c>
      <c r="I480" s="29"/>
      <c r="J480" s="22" t="str">
        <f>IF((H480 * I480) &gt; 0, H480 * I480,"")</f>
        <v/>
      </c>
    </row>
    <row r="481" spans="1:1025" outlineLevel="3">
      <c r="A481" s="13">
        <v>189</v>
      </c>
      <c r="B481" s="13" t="s">
        <v>1070</v>
      </c>
      <c r="C481" s="13" t="s">
        <v>1071</v>
      </c>
      <c r="D481" s="13" t="s">
        <v>1072</v>
      </c>
      <c r="E481" s="35" t="s">
        <v>1073</v>
      </c>
      <c r="F481" s="14" t="s">
        <v>128</v>
      </c>
      <c r="G481" s="13">
        <v>1</v>
      </c>
      <c r="H481" s="21">
        <v>684</v>
      </c>
      <c r="I481" s="28"/>
      <c r="J481" s="21" t="str">
        <f>IF((H481 * I481) &gt; 0, H481 * I481,"")</f>
        <v/>
      </c>
    </row>
    <row r="482" spans="1:1025" outlineLevel="3">
      <c r="A482" s="15">
        <v>190</v>
      </c>
      <c r="B482" s="15" t="s">
        <v>1074</v>
      </c>
      <c r="C482" s="15" t="s">
        <v>1075</v>
      </c>
      <c r="D482" s="15" t="s">
        <v>1076</v>
      </c>
      <c r="E482" s="36" t="s">
        <v>1077</v>
      </c>
      <c r="F482" s="16" t="s">
        <v>128</v>
      </c>
      <c r="G482" s="15">
        <v>1</v>
      </c>
      <c r="H482" s="22">
        <v>805</v>
      </c>
      <c r="I482" s="29"/>
      <c r="J482" s="22" t="str">
        <f>IF((H482 * I482) &gt; 0, H482 * I482,"")</f>
        <v/>
      </c>
    </row>
    <row r="483" spans="1:1025" outlineLevel="3">
      <c r="A483" s="13">
        <v>191</v>
      </c>
      <c r="B483" s="13" t="s">
        <v>1078</v>
      </c>
      <c r="C483" s="13" t="s">
        <v>1079</v>
      </c>
      <c r="D483" s="13" t="s">
        <v>1080</v>
      </c>
      <c r="E483" s="35" t="s">
        <v>1081</v>
      </c>
      <c r="F483" s="14" t="s">
        <v>128</v>
      </c>
      <c r="G483" s="13">
        <v>1</v>
      </c>
      <c r="H483" s="21">
        <v>643</v>
      </c>
      <c r="I483" s="28"/>
      <c r="J483" s="21" t="str">
        <f>IF((H483 * I483) &gt; 0, H483 * I483,"")</f>
        <v/>
      </c>
    </row>
    <row r="484" spans="1:1025" outlineLevel="3">
      <c r="A484" s="15">
        <v>192</v>
      </c>
      <c r="B484" s="15" t="s">
        <v>1082</v>
      </c>
      <c r="C484" s="15" t="s">
        <v>1083</v>
      </c>
      <c r="D484" s="15" t="s">
        <v>1084</v>
      </c>
      <c r="E484" s="36" t="s">
        <v>1085</v>
      </c>
      <c r="F484" s="16" t="s">
        <v>128</v>
      </c>
      <c r="G484" s="15">
        <v>1</v>
      </c>
      <c r="H484" s="22">
        <v>595</v>
      </c>
      <c r="I484" s="29"/>
      <c r="J484" s="22" t="str">
        <f>IF((H484 * I484) &gt; 0, H484 * I484,"")</f>
        <v/>
      </c>
    </row>
    <row r="485" spans="1:1025" outlineLevel="3">
      <c r="A485" s="13">
        <v>193</v>
      </c>
      <c r="B485" s="13" t="s">
        <v>1086</v>
      </c>
      <c r="C485" s="13" t="s">
        <v>1087</v>
      </c>
      <c r="D485" s="13" t="s">
        <v>1088</v>
      </c>
      <c r="E485" s="35" t="s">
        <v>1089</v>
      </c>
      <c r="F485" s="14" t="s">
        <v>148</v>
      </c>
      <c r="G485" s="13">
        <v>2</v>
      </c>
      <c r="H485" s="21">
        <v>1477</v>
      </c>
      <c r="I485" s="28"/>
      <c r="J485" s="21" t="str">
        <f>IF((H485 * I485) &gt; 0, H485 * I485,"")</f>
        <v/>
      </c>
    </row>
    <row r="486" spans="1:1025" outlineLevel="3">
      <c r="A486" s="15">
        <v>194</v>
      </c>
      <c r="B486" s="15" t="s">
        <v>1090</v>
      </c>
      <c r="C486" s="15" t="s">
        <v>1091</v>
      </c>
      <c r="D486" s="15" t="s">
        <v>1092</v>
      </c>
      <c r="E486" s="36" t="s">
        <v>1093</v>
      </c>
      <c r="F486" s="16" t="s">
        <v>148</v>
      </c>
      <c r="G486" s="15">
        <v>2</v>
      </c>
      <c r="H486" s="22">
        <v>861</v>
      </c>
      <c r="I486" s="29"/>
      <c r="J486" s="22" t="str">
        <f>IF((H486 * I486) &gt; 0, H486 * I486,"")</f>
        <v/>
      </c>
    </row>
    <row r="487" spans="1:1025" outlineLevel="3">
      <c r="A487" s="13">
        <v>195</v>
      </c>
      <c r="B487" s="13" t="s">
        <v>1094</v>
      </c>
      <c r="C487" s="13" t="s">
        <v>1095</v>
      </c>
      <c r="D487" s="13" t="s">
        <v>1096</v>
      </c>
      <c r="E487" s="35" t="s">
        <v>1097</v>
      </c>
      <c r="F487" s="14" t="s">
        <v>148</v>
      </c>
      <c r="G487" s="13">
        <v>2</v>
      </c>
      <c r="H487" s="21">
        <v>506</v>
      </c>
      <c r="I487" s="28"/>
      <c r="J487" s="21" t="str">
        <f>IF((H487 * I487) &gt; 0, H487 * I487,"")</f>
        <v/>
      </c>
    </row>
    <row r="488" spans="1:1025" outlineLevel="3">
      <c r="A488" s="15">
        <v>196</v>
      </c>
      <c r="B488" s="15" t="s">
        <v>1098</v>
      </c>
      <c r="C488" s="15" t="s">
        <v>1099</v>
      </c>
      <c r="D488" s="15" t="s">
        <v>1100</v>
      </c>
      <c r="E488" s="36" t="s">
        <v>1101</v>
      </c>
      <c r="F488" s="16" t="s">
        <v>148</v>
      </c>
      <c r="G488" s="15">
        <v>2</v>
      </c>
      <c r="H488" s="22">
        <v>505</v>
      </c>
      <c r="I488" s="29"/>
      <c r="J488" s="22" t="str">
        <f>IF((H488 * I488) &gt; 0, H488 * I488,"")</f>
        <v/>
      </c>
    </row>
    <row r="489" spans="1:1025" outlineLevel="3">
      <c r="A489" s="13">
        <v>197</v>
      </c>
      <c r="B489" s="13" t="s">
        <v>1102</v>
      </c>
      <c r="C489" s="13" t="s">
        <v>1103</v>
      </c>
      <c r="D489" s="13" t="s">
        <v>1104</v>
      </c>
      <c r="E489" s="35" t="s">
        <v>1105</v>
      </c>
      <c r="F489" s="14" t="s">
        <v>128</v>
      </c>
      <c r="G489" s="13">
        <v>1</v>
      </c>
      <c r="H489" s="21">
        <v>790</v>
      </c>
      <c r="I489" s="28"/>
      <c r="J489" s="21" t="str">
        <f>IF((H489 * I489) &gt; 0, H489 * I489,"")</f>
        <v/>
      </c>
    </row>
    <row r="490" spans="1:1025" outlineLevel="3">
      <c r="A490" s="15">
        <v>198</v>
      </c>
      <c r="B490" s="15" t="s">
        <v>1106</v>
      </c>
      <c r="C490" s="15" t="s">
        <v>1107</v>
      </c>
      <c r="D490" s="15" t="s">
        <v>1108</v>
      </c>
      <c r="E490" s="36" t="s">
        <v>1109</v>
      </c>
      <c r="F490" s="16" t="s">
        <v>148</v>
      </c>
      <c r="G490" s="15">
        <v>2</v>
      </c>
      <c r="H490" s="22">
        <v>706</v>
      </c>
      <c r="I490" s="29"/>
      <c r="J490" s="22" t="str">
        <f>IF((H490 * I490) &gt; 0, H490 * I490,"")</f>
        <v/>
      </c>
    </row>
    <row r="491" spans="1:1025" outlineLevel="3">
      <c r="A491" s="13">
        <v>199</v>
      </c>
      <c r="B491" s="13" t="s">
        <v>1110</v>
      </c>
      <c r="C491" s="13" t="s">
        <v>1111</v>
      </c>
      <c r="D491" s="13" t="s">
        <v>1112</v>
      </c>
      <c r="E491" s="35" t="s">
        <v>1113</v>
      </c>
      <c r="F491" s="14" t="s">
        <v>128</v>
      </c>
      <c r="G491" s="13">
        <v>1</v>
      </c>
      <c r="H491" s="21">
        <v>640</v>
      </c>
      <c r="I491" s="28"/>
      <c r="J491" s="21" t="str">
        <f>IF((H491 * I491) &gt; 0, H491 * I491,"")</f>
        <v/>
      </c>
    </row>
    <row r="492" spans="1:1025" outlineLevel="3">
      <c r="A492" s="15">
        <v>200</v>
      </c>
      <c r="B492" s="15" t="s">
        <v>1114</v>
      </c>
      <c r="C492" s="15" t="s">
        <v>1115</v>
      </c>
      <c r="D492" s="15" t="s">
        <v>1116</v>
      </c>
      <c r="E492" s="36" t="s">
        <v>1117</v>
      </c>
      <c r="F492" s="16" t="s">
        <v>148</v>
      </c>
      <c r="G492" s="15">
        <v>2</v>
      </c>
      <c r="H492" s="22">
        <v>805</v>
      </c>
      <c r="I492" s="29"/>
      <c r="J492" s="22" t="str">
        <f>IF((H492 * I492) &gt; 0, H492 * I492,"")</f>
        <v/>
      </c>
    </row>
    <row r="493" spans="1:1025" outlineLevel="3">
      <c r="A493" s="13">
        <v>201</v>
      </c>
      <c r="B493" s="13" t="s">
        <v>1118</v>
      </c>
      <c r="C493" s="13" t="s">
        <v>1119</v>
      </c>
      <c r="D493" s="13" t="s">
        <v>1120</v>
      </c>
      <c r="E493" s="35" t="s">
        <v>1121</v>
      </c>
      <c r="F493" s="14" t="s">
        <v>128</v>
      </c>
      <c r="G493" s="13">
        <v>1</v>
      </c>
      <c r="H493" s="21">
        <v>530</v>
      </c>
      <c r="I493" s="28"/>
      <c r="J493" s="21" t="str">
        <f>IF((H493 * I493) &gt; 0, H493 * I493,"")</f>
        <v/>
      </c>
    </row>
    <row r="494" spans="1:1025" outlineLevel="3">
      <c r="A494" s="15">
        <v>202</v>
      </c>
      <c r="B494" s="15" t="s">
        <v>1122</v>
      </c>
      <c r="C494" s="15" t="s">
        <v>1123</v>
      </c>
      <c r="D494" s="15" t="s">
        <v>1124</v>
      </c>
      <c r="E494" s="36" t="s">
        <v>1125</v>
      </c>
      <c r="F494" s="16" t="s">
        <v>128</v>
      </c>
      <c r="G494" s="15">
        <v>1</v>
      </c>
      <c r="H494" s="22">
        <v>598</v>
      </c>
      <c r="I494" s="29"/>
      <c r="J494" s="22" t="str">
        <f>IF((H494 * I494) &gt; 0, H494 * I494,"")</f>
        <v/>
      </c>
    </row>
    <row r="495" spans="1:1025" outlineLevel="3">
      <c r="A495" s="13">
        <v>203</v>
      </c>
      <c r="B495" s="13" t="s">
        <v>1126</v>
      </c>
      <c r="C495" s="13" t="s">
        <v>1127</v>
      </c>
      <c r="D495" s="13" t="s">
        <v>1128</v>
      </c>
      <c r="E495" s="35" t="s">
        <v>1129</v>
      </c>
      <c r="F495" s="14" t="s">
        <v>148</v>
      </c>
      <c r="G495" s="13">
        <v>2</v>
      </c>
      <c r="H495" s="21">
        <v>595</v>
      </c>
      <c r="I495" s="28"/>
      <c r="J495" s="21" t="str">
        <f>IF((H495 * I495) &gt; 0, H495 * I495,"")</f>
        <v/>
      </c>
    </row>
    <row r="496" spans="1:1025" outlineLevel="3">
      <c r="A496" s="15">
        <v>204</v>
      </c>
      <c r="B496" s="15" t="s">
        <v>1130</v>
      </c>
      <c r="C496" s="15" t="s">
        <v>1131</v>
      </c>
      <c r="D496" s="15" t="s">
        <v>1132</v>
      </c>
      <c r="E496" s="36" t="s">
        <v>1133</v>
      </c>
      <c r="F496" s="16" t="s">
        <v>133</v>
      </c>
      <c r="G496" s="15">
        <v>3</v>
      </c>
      <c r="H496" s="22">
        <v>781</v>
      </c>
      <c r="I496" s="29"/>
      <c r="J496" s="22" t="str">
        <f>IF((H496 * I496) &gt; 0, H496 * I496,"")</f>
        <v/>
      </c>
    </row>
    <row r="497" spans="1:1025" outlineLevel="3">
      <c r="A497" s="13">
        <v>205</v>
      </c>
      <c r="B497" s="13" t="s">
        <v>1134</v>
      </c>
      <c r="C497" s="13" t="s">
        <v>1135</v>
      </c>
      <c r="D497" s="13" t="s">
        <v>1136</v>
      </c>
      <c r="E497" s="35" t="s">
        <v>1137</v>
      </c>
      <c r="F497" s="14" t="s">
        <v>148</v>
      </c>
      <c r="G497" s="13">
        <v>2</v>
      </c>
      <c r="H497" s="21">
        <v>806</v>
      </c>
      <c r="I497" s="28"/>
      <c r="J497" s="21" t="str">
        <f>IF((H497 * I497) &gt; 0, H497 * I497,"")</f>
        <v/>
      </c>
    </row>
    <row r="498" spans="1:1025" outlineLevel="3">
      <c r="A498" s="15">
        <v>206</v>
      </c>
      <c r="B498" s="15" t="s">
        <v>1138</v>
      </c>
      <c r="C498" s="15" t="s">
        <v>1139</v>
      </c>
      <c r="D498" s="15" t="s">
        <v>1140</v>
      </c>
      <c r="E498" s="36" t="s">
        <v>1141</v>
      </c>
      <c r="F498" s="16" t="s">
        <v>148</v>
      </c>
      <c r="G498" s="15">
        <v>2</v>
      </c>
      <c r="H498" s="22">
        <v>621</v>
      </c>
      <c r="I498" s="29"/>
      <c r="J498" s="22" t="str">
        <f>IF((H498 * I498) &gt; 0, H498 * I498,"")</f>
        <v/>
      </c>
    </row>
    <row r="499" spans="1:1025" outlineLevel="3">
      <c r="A499" s="13">
        <v>207</v>
      </c>
      <c r="B499" s="13" t="s">
        <v>1142</v>
      </c>
      <c r="C499" s="13" t="s">
        <v>1143</v>
      </c>
      <c r="D499" s="13" t="s">
        <v>1144</v>
      </c>
      <c r="E499" s="35" t="s">
        <v>1145</v>
      </c>
      <c r="F499" s="14" t="s">
        <v>148</v>
      </c>
      <c r="G499" s="13">
        <v>2</v>
      </c>
      <c r="H499" s="21">
        <v>564</v>
      </c>
      <c r="I499" s="28"/>
      <c r="J499" s="21" t="str">
        <f>IF((H499 * I499) &gt; 0, H499 * I499,"")</f>
        <v/>
      </c>
    </row>
    <row r="500" spans="1:1025" outlineLevel="3">
      <c r="A500" s="15">
        <v>208</v>
      </c>
      <c r="B500" s="15" t="s">
        <v>1146</v>
      </c>
      <c r="C500" s="15" t="s">
        <v>1147</v>
      </c>
      <c r="D500" s="15" t="s">
        <v>1148</v>
      </c>
      <c r="E500" s="36" t="s">
        <v>1149</v>
      </c>
      <c r="F500" s="16" t="s">
        <v>148</v>
      </c>
      <c r="G500" s="15">
        <v>2</v>
      </c>
      <c r="H500" s="22">
        <v>598</v>
      </c>
      <c r="I500" s="29"/>
      <c r="J500" s="22" t="str">
        <f>IF((H500 * I500) &gt; 0, H500 * I500,"")</f>
        <v/>
      </c>
    </row>
    <row r="501" spans="1:1025" outlineLevel="3">
      <c r="A501" s="13">
        <v>209</v>
      </c>
      <c r="B501" s="13" t="s">
        <v>1150</v>
      </c>
      <c r="C501" s="13" t="s">
        <v>1151</v>
      </c>
      <c r="D501" s="13" t="s">
        <v>1152</v>
      </c>
      <c r="E501" s="35" t="s">
        <v>1153</v>
      </c>
      <c r="F501" s="14" t="s">
        <v>128</v>
      </c>
      <c r="G501" s="13">
        <v>1</v>
      </c>
      <c r="H501" s="21">
        <v>495</v>
      </c>
      <c r="I501" s="28"/>
      <c r="J501" s="21" t="str">
        <f>IF((H501 * I501) &gt; 0, H501 * I501,"")</f>
        <v/>
      </c>
    </row>
    <row r="502" spans="1:1025" outlineLevel="3">
      <c r="A502" s="15">
        <v>210</v>
      </c>
      <c r="B502" s="15" t="s">
        <v>1154</v>
      </c>
      <c r="C502" s="15" t="s">
        <v>1155</v>
      </c>
      <c r="D502" s="15" t="s">
        <v>1156</v>
      </c>
      <c r="E502" s="36" t="s">
        <v>1157</v>
      </c>
      <c r="F502" s="16" t="s">
        <v>128</v>
      </c>
      <c r="G502" s="15">
        <v>1</v>
      </c>
      <c r="H502" s="22">
        <v>451</v>
      </c>
      <c r="I502" s="29"/>
      <c r="J502" s="22" t="str">
        <f>IF((H502 * I502) &gt; 0, H502 * I502,"")</f>
        <v/>
      </c>
    </row>
    <row r="503" spans="1:1025" outlineLevel="3">
      <c r="A503" s="13">
        <v>211</v>
      </c>
      <c r="B503" s="13" t="s">
        <v>1158</v>
      </c>
      <c r="C503" s="13" t="s">
        <v>1159</v>
      </c>
      <c r="D503" s="13" t="s">
        <v>1160</v>
      </c>
      <c r="E503" s="35" t="s">
        <v>1161</v>
      </c>
      <c r="F503" s="14" t="s">
        <v>148</v>
      </c>
      <c r="G503" s="13">
        <v>2</v>
      </c>
      <c r="H503" s="21">
        <v>754</v>
      </c>
      <c r="I503" s="28"/>
      <c r="J503" s="21" t="str">
        <f>IF((H503 * I503) &gt; 0, H503 * I503,"")</f>
        <v/>
      </c>
    </row>
    <row r="504" spans="1:1025" outlineLevel="3">
      <c r="A504" s="15">
        <v>212</v>
      </c>
      <c r="B504" s="15" t="s">
        <v>1162</v>
      </c>
      <c r="C504" s="15" t="s">
        <v>1163</v>
      </c>
      <c r="D504" s="15" t="s">
        <v>1164</v>
      </c>
      <c r="E504" s="36" t="s">
        <v>1165</v>
      </c>
      <c r="F504" s="16" t="s">
        <v>148</v>
      </c>
      <c r="G504" s="15">
        <v>2</v>
      </c>
      <c r="H504" s="22">
        <v>661</v>
      </c>
      <c r="I504" s="29"/>
      <c r="J504" s="22" t="str">
        <f>IF((H504 * I504) &gt; 0, H504 * I504,"")</f>
        <v/>
      </c>
    </row>
    <row r="505" spans="1:1025" outlineLevel="3">
      <c r="A505" s="13">
        <v>213</v>
      </c>
      <c r="B505" s="13" t="s">
        <v>1166</v>
      </c>
      <c r="C505" s="13" t="s">
        <v>1167</v>
      </c>
      <c r="D505" s="13" t="s">
        <v>1168</v>
      </c>
      <c r="E505" s="35" t="s">
        <v>1169</v>
      </c>
      <c r="F505" s="14" t="s">
        <v>128</v>
      </c>
      <c r="G505" s="13">
        <v>1</v>
      </c>
      <c r="H505" s="21">
        <v>170</v>
      </c>
      <c r="I505" s="28"/>
      <c r="J505" s="21" t="str">
        <f>IF((H505 * I505) &gt; 0, H505 * I505,"")</f>
        <v/>
      </c>
    </row>
    <row r="506" spans="1:1025" outlineLevel="3">
      <c r="A506" s="15">
        <v>214</v>
      </c>
      <c r="B506" s="15" t="s">
        <v>1170</v>
      </c>
      <c r="C506" s="15" t="s">
        <v>1171</v>
      </c>
      <c r="D506" s="15" t="s">
        <v>1172</v>
      </c>
      <c r="E506" s="36" t="s">
        <v>1173</v>
      </c>
      <c r="F506" s="16" t="s">
        <v>148</v>
      </c>
      <c r="G506" s="15">
        <v>2</v>
      </c>
      <c r="H506" s="22">
        <v>546</v>
      </c>
      <c r="I506" s="29"/>
      <c r="J506" s="22" t="str">
        <f>IF((H506 * I506) &gt; 0, H506 * I506,"")</f>
        <v/>
      </c>
    </row>
    <row r="507" spans="1:1025" outlineLevel="3">
      <c r="A507" s="13">
        <v>215</v>
      </c>
      <c r="B507" s="13" t="s">
        <v>1174</v>
      </c>
      <c r="C507" s="13" t="s">
        <v>1175</v>
      </c>
      <c r="D507" s="13" t="s">
        <v>1176</v>
      </c>
      <c r="E507" s="35" t="s">
        <v>1177</v>
      </c>
      <c r="F507" s="14" t="s">
        <v>128</v>
      </c>
      <c r="G507" s="13">
        <v>1</v>
      </c>
      <c r="H507" s="21">
        <v>539</v>
      </c>
      <c r="I507" s="28"/>
      <c r="J507" s="21" t="str">
        <f>IF((H507 * I507) &gt; 0, H507 * I507,"")</f>
        <v/>
      </c>
    </row>
    <row r="508" spans="1:1025" outlineLevel="3">
      <c r="A508" s="15">
        <v>216</v>
      </c>
      <c r="B508" s="15" t="s">
        <v>1178</v>
      </c>
      <c r="C508" s="15" t="s">
        <v>1179</v>
      </c>
      <c r="D508" s="15" t="s">
        <v>1180</v>
      </c>
      <c r="E508" s="36" t="s">
        <v>1181</v>
      </c>
      <c r="F508" s="16" t="s">
        <v>148</v>
      </c>
      <c r="G508" s="15">
        <v>2</v>
      </c>
      <c r="H508" s="22">
        <v>1344</v>
      </c>
      <c r="I508" s="29"/>
      <c r="J508" s="22" t="str">
        <f>IF((H508 * I508) &gt; 0, H508 * I508,"")</f>
        <v/>
      </c>
    </row>
    <row r="509" spans="1:1025" outlineLevel="3">
      <c r="A509" s="13">
        <v>217</v>
      </c>
      <c r="B509" s="13" t="s">
        <v>1182</v>
      </c>
      <c r="C509" s="13" t="s">
        <v>1183</v>
      </c>
      <c r="D509" s="13" t="s">
        <v>1184</v>
      </c>
      <c r="E509" s="35" t="s">
        <v>1185</v>
      </c>
      <c r="F509" s="14" t="s">
        <v>128</v>
      </c>
      <c r="G509" s="13">
        <v>1</v>
      </c>
      <c r="H509" s="21">
        <v>1386</v>
      </c>
      <c r="I509" s="28"/>
      <c r="J509" s="21" t="str">
        <f>IF((H509 * I509) &gt; 0, H509 * I509,"")</f>
        <v/>
      </c>
    </row>
    <row r="510" spans="1:1025" outlineLevel="3">
      <c r="A510" s="15">
        <v>218</v>
      </c>
      <c r="B510" s="15" t="s">
        <v>1186</v>
      </c>
      <c r="C510" s="15" t="s">
        <v>1187</v>
      </c>
      <c r="D510" s="15" t="s">
        <v>1188</v>
      </c>
      <c r="E510" s="36" t="s">
        <v>1189</v>
      </c>
      <c r="F510" s="16" t="s">
        <v>133</v>
      </c>
      <c r="G510" s="15">
        <v>3</v>
      </c>
      <c r="H510" s="22">
        <v>616</v>
      </c>
      <c r="I510" s="29"/>
      <c r="J510" s="22" t="str">
        <f>IF((H510 * I510) &gt; 0, H510 * I510,"")</f>
        <v/>
      </c>
    </row>
    <row r="511" spans="1:1025" outlineLevel="3">
      <c r="A511" s="13">
        <v>219</v>
      </c>
      <c r="B511" s="13" t="s">
        <v>1190</v>
      </c>
      <c r="C511" s="13" t="s">
        <v>1191</v>
      </c>
      <c r="D511" s="13" t="s">
        <v>1192</v>
      </c>
      <c r="E511" s="35" t="s">
        <v>1193</v>
      </c>
      <c r="F511" s="14" t="s">
        <v>128</v>
      </c>
      <c r="G511" s="13">
        <v>1</v>
      </c>
      <c r="H511" s="21">
        <v>644</v>
      </c>
      <c r="I511" s="28"/>
      <c r="J511" s="21" t="str">
        <f>IF((H511 * I511) &gt; 0, H511 * I511,"")</f>
        <v/>
      </c>
    </row>
    <row r="512" spans="1:1025" outlineLevel="3">
      <c r="A512" s="15">
        <v>220</v>
      </c>
      <c r="B512" s="15" t="s">
        <v>1194</v>
      </c>
      <c r="C512" s="15" t="s">
        <v>1195</v>
      </c>
      <c r="D512" s="15" t="s">
        <v>1196</v>
      </c>
      <c r="E512" s="36" t="s">
        <v>1197</v>
      </c>
      <c r="F512" s="16" t="s">
        <v>148</v>
      </c>
      <c r="G512" s="15">
        <v>2</v>
      </c>
      <c r="H512" s="22">
        <v>638</v>
      </c>
      <c r="I512" s="29"/>
      <c r="J512" s="22" t="str">
        <f>IF((H512 * I512) &gt; 0, H512 * I512,"")</f>
        <v/>
      </c>
    </row>
    <row r="513" spans="1:1025" outlineLevel="3">
      <c r="A513" s="13">
        <v>221</v>
      </c>
      <c r="B513" s="13" t="s">
        <v>1198</v>
      </c>
      <c r="C513" s="13" t="s">
        <v>1199</v>
      </c>
      <c r="D513" s="13" t="s">
        <v>1200</v>
      </c>
      <c r="E513" s="35" t="s">
        <v>1201</v>
      </c>
      <c r="F513" s="14" t="s">
        <v>128</v>
      </c>
      <c r="G513" s="13">
        <v>1</v>
      </c>
      <c r="H513" s="21">
        <v>794</v>
      </c>
      <c r="I513" s="28"/>
      <c r="J513" s="21" t="str">
        <f>IF((H513 * I513) &gt; 0, H513 * I513,"")</f>
        <v/>
      </c>
    </row>
    <row r="514" spans="1:1025" outlineLevel="3">
      <c r="A514" s="15">
        <v>222</v>
      </c>
      <c r="B514" s="15" t="s">
        <v>1202</v>
      </c>
      <c r="C514" s="15" t="s">
        <v>1203</v>
      </c>
      <c r="D514" s="15" t="s">
        <v>1204</v>
      </c>
      <c r="E514" s="36" t="s">
        <v>1205</v>
      </c>
      <c r="F514" s="16" t="s">
        <v>148</v>
      </c>
      <c r="G514" s="15">
        <v>2</v>
      </c>
      <c r="H514" s="22">
        <v>828</v>
      </c>
      <c r="I514" s="29"/>
      <c r="J514" s="22" t="str">
        <f>IF((H514 * I514) &gt; 0, H514 * I514,"")</f>
        <v/>
      </c>
    </row>
    <row r="515" spans="1:1025" outlineLevel="3">
      <c r="A515" s="13">
        <v>223</v>
      </c>
      <c r="B515" s="13" t="s">
        <v>1206</v>
      </c>
      <c r="C515" s="13" t="s">
        <v>1207</v>
      </c>
      <c r="D515" s="13" t="s">
        <v>1208</v>
      </c>
      <c r="E515" s="35" t="s">
        <v>1209</v>
      </c>
      <c r="F515" s="14" t="s">
        <v>128</v>
      </c>
      <c r="G515" s="13">
        <v>1</v>
      </c>
      <c r="H515" s="21">
        <v>909</v>
      </c>
      <c r="I515" s="28"/>
      <c r="J515" s="21" t="str">
        <f>IF((H515 * I515) &gt; 0, H515 * I515,"")</f>
        <v/>
      </c>
    </row>
    <row r="516" spans="1:1025" outlineLevel="3">
      <c r="A516" s="15">
        <v>224</v>
      </c>
      <c r="B516" s="15" t="s">
        <v>1210</v>
      </c>
      <c r="C516" s="15" t="s">
        <v>1211</v>
      </c>
      <c r="D516" s="15" t="s">
        <v>1212</v>
      </c>
      <c r="E516" s="36" t="s">
        <v>1213</v>
      </c>
      <c r="F516" s="16" t="s">
        <v>148</v>
      </c>
      <c r="G516" s="15">
        <v>2</v>
      </c>
      <c r="H516" s="22">
        <v>671</v>
      </c>
      <c r="I516" s="29"/>
      <c r="J516" s="22" t="str">
        <f>IF((H516 * I516) &gt; 0, H516 * I516,"")</f>
        <v/>
      </c>
    </row>
    <row r="517" spans="1:1025" outlineLevel="3">
      <c r="A517" s="13">
        <v>225</v>
      </c>
      <c r="B517" s="13" t="s">
        <v>1214</v>
      </c>
      <c r="C517" s="13" t="s">
        <v>1215</v>
      </c>
      <c r="D517" s="13" t="s">
        <v>1216</v>
      </c>
      <c r="E517" s="35" t="s">
        <v>1217</v>
      </c>
      <c r="F517" s="14" t="s">
        <v>128</v>
      </c>
      <c r="G517" s="13">
        <v>1</v>
      </c>
      <c r="H517" s="21">
        <v>564</v>
      </c>
      <c r="I517" s="28"/>
      <c r="J517" s="21" t="str">
        <f>IF((H517 * I517) &gt; 0, H517 * I517,"")</f>
        <v/>
      </c>
    </row>
    <row r="518" spans="1:1025" outlineLevel="3">
      <c r="A518" s="15">
        <v>226</v>
      </c>
      <c r="B518" s="15" t="s">
        <v>1218</v>
      </c>
      <c r="C518" s="15" t="s">
        <v>1219</v>
      </c>
      <c r="D518" s="15" t="s">
        <v>1220</v>
      </c>
      <c r="E518" s="36" t="s">
        <v>1221</v>
      </c>
      <c r="F518" s="16" t="s">
        <v>128</v>
      </c>
      <c r="G518" s="15">
        <v>1</v>
      </c>
      <c r="H518" s="22">
        <v>525</v>
      </c>
      <c r="I518" s="29"/>
      <c r="J518" s="22" t="str">
        <f>IF((H518 * I518) &gt; 0, H518 * I518,"")</f>
        <v/>
      </c>
    </row>
    <row r="519" spans="1:1025" outlineLevel="3">
      <c r="A519" s="13">
        <v>227</v>
      </c>
      <c r="B519" s="13" t="s">
        <v>1222</v>
      </c>
      <c r="C519" s="13" t="s">
        <v>1223</v>
      </c>
      <c r="D519" s="13" t="s">
        <v>1224</v>
      </c>
      <c r="E519" s="35" t="s">
        <v>1225</v>
      </c>
      <c r="F519" s="14" t="s">
        <v>148</v>
      </c>
      <c r="G519" s="13">
        <v>2</v>
      </c>
      <c r="H519" s="21">
        <v>518</v>
      </c>
      <c r="I519" s="28"/>
      <c r="J519" s="21" t="str">
        <f>IF((H519 * I519) &gt; 0, H519 * I519,"")</f>
        <v/>
      </c>
    </row>
    <row r="520" spans="1:1025" outlineLevel="3">
      <c r="A520" s="15">
        <v>228</v>
      </c>
      <c r="B520" s="15" t="s">
        <v>1226</v>
      </c>
      <c r="C520" s="15" t="s">
        <v>1227</v>
      </c>
      <c r="D520" s="15" t="s">
        <v>1228</v>
      </c>
      <c r="E520" s="36" t="s">
        <v>1229</v>
      </c>
      <c r="F520" s="16" t="s">
        <v>128</v>
      </c>
      <c r="G520" s="15">
        <v>1</v>
      </c>
      <c r="H520" s="22">
        <v>610</v>
      </c>
      <c r="I520" s="29"/>
      <c r="J520" s="22" t="str">
        <f>IF((H520 * I520) &gt; 0, H520 * I520,"")</f>
        <v/>
      </c>
    </row>
    <row r="521" spans="1:1025" customHeight="1" ht="25" outlineLevel="2">
      <c r="A521" s="12" t="s">
        <v>1230</v>
      </c>
      <c r="B521" s="12"/>
      <c r="C521" s="12"/>
      <c r="D521" s="12"/>
      <c r="E521" s="34"/>
      <c r="F521" s="12"/>
      <c r="G521" s="12"/>
      <c r="H521" s="20"/>
      <c r="I521" s="27"/>
      <c r="J521" s="20"/>
    </row>
    <row r="522" spans="1:1025" customHeight="1" ht="25" outlineLevel="1">
      <c r="A522" s="11" t="s">
        <v>1231</v>
      </c>
      <c r="B522" s="11"/>
      <c r="C522" s="11"/>
      <c r="D522" s="11"/>
      <c r="E522" s="33"/>
      <c r="F522" s="11"/>
      <c r="G522" s="11"/>
      <c r="H522" s="19"/>
      <c r="I522" s="26"/>
      <c r="J522" s="19"/>
    </row>
    <row r="523" spans="1:1025" customHeight="1" ht="25" outlineLevel="2">
      <c r="A523" s="12" t="s">
        <v>1232</v>
      </c>
      <c r="B523" s="12"/>
      <c r="C523" s="12"/>
      <c r="D523" s="12"/>
      <c r="E523" s="34"/>
      <c r="F523" s="12"/>
      <c r="G523" s="12"/>
      <c r="H523" s="20"/>
      <c r="I523" s="27"/>
      <c r="J523" s="20"/>
    </row>
    <row r="524" spans="1:1025" customHeight="1" ht="25" outlineLevel="2">
      <c r="A524" s="12" t="s">
        <v>1233</v>
      </c>
      <c r="B524" s="12"/>
      <c r="C524" s="12"/>
      <c r="D524" s="12"/>
      <c r="E524" s="34"/>
      <c r="F524" s="12"/>
      <c r="G524" s="12"/>
      <c r="H524" s="20"/>
      <c r="I524" s="27"/>
      <c r="J524" s="20"/>
    </row>
    <row r="525" spans="1:1025" customHeight="1" ht="25" outlineLevel="2">
      <c r="A525" s="12" t="s">
        <v>1234</v>
      </c>
      <c r="B525" s="12"/>
      <c r="C525" s="12"/>
      <c r="D525" s="12"/>
      <c r="E525" s="34"/>
      <c r="F525" s="12"/>
      <c r="G525" s="12"/>
      <c r="H525" s="20"/>
      <c r="I525" s="27"/>
      <c r="J525" s="20"/>
    </row>
    <row r="526" spans="1:1025" customHeight="1" ht="25" outlineLevel="2">
      <c r="A526" s="12" t="s">
        <v>1235</v>
      </c>
      <c r="B526" s="12"/>
      <c r="C526" s="12"/>
      <c r="D526" s="12"/>
      <c r="E526" s="34"/>
      <c r="F526" s="12"/>
      <c r="G526" s="12"/>
      <c r="H526" s="20"/>
      <c r="I526" s="27"/>
      <c r="J526" s="20"/>
    </row>
    <row r="527" spans="1:1025" customHeight="1" ht="25" outlineLevel="2">
      <c r="A527" s="12" t="s">
        <v>1236</v>
      </c>
      <c r="B527" s="12"/>
      <c r="C527" s="12"/>
      <c r="D527" s="12"/>
      <c r="E527" s="34"/>
      <c r="F527" s="12"/>
      <c r="G527" s="12"/>
      <c r="H527" s="20"/>
      <c r="I527" s="27"/>
      <c r="J527" s="20"/>
    </row>
    <row r="528" spans="1:1025" customHeight="1" ht="25" outlineLevel="2">
      <c r="A528" s="12" t="s">
        <v>1237</v>
      </c>
      <c r="B528" s="12"/>
      <c r="C528" s="12"/>
      <c r="D528" s="12"/>
      <c r="E528" s="34"/>
      <c r="F528" s="12"/>
      <c r="G528" s="12"/>
      <c r="H528" s="20"/>
      <c r="I528" s="27"/>
      <c r="J528" s="20"/>
    </row>
    <row r="529" spans="1:1025" customHeight="1" ht="25" outlineLevel="1">
      <c r="A529" s="11" t="s">
        <v>1238</v>
      </c>
      <c r="B529" s="11"/>
      <c r="C529" s="11"/>
      <c r="D529" s="11"/>
      <c r="E529" s="33"/>
      <c r="F529" s="11"/>
      <c r="G529" s="11"/>
      <c r="H529" s="19"/>
      <c r="I529" s="26"/>
      <c r="J529" s="19"/>
    </row>
    <row r="530" spans="1:1025" customHeight="1" ht="25" outlineLevel="2">
      <c r="A530" s="12" t="s">
        <v>1239</v>
      </c>
      <c r="B530" s="12"/>
      <c r="C530" s="12"/>
      <c r="D530" s="12"/>
      <c r="E530" s="34"/>
      <c r="F530" s="12"/>
      <c r="G530" s="12"/>
      <c r="H530" s="20"/>
      <c r="I530" s="27"/>
      <c r="J530" s="20"/>
    </row>
    <row r="531" spans="1:1025" customHeight="1" ht="25" outlineLevel="2">
      <c r="A531" s="12" t="s">
        <v>1240</v>
      </c>
      <c r="B531" s="12"/>
      <c r="C531" s="12"/>
      <c r="D531" s="12"/>
      <c r="E531" s="34"/>
      <c r="F531" s="12"/>
      <c r="G531" s="12"/>
      <c r="H531" s="20"/>
      <c r="I531" s="27"/>
      <c r="J531" s="20"/>
    </row>
    <row r="532" spans="1:1025" customHeight="1" ht="25" outlineLevel="2">
      <c r="A532" s="12" t="s">
        <v>1241</v>
      </c>
      <c r="B532" s="12"/>
      <c r="C532" s="12"/>
      <c r="D532" s="12"/>
      <c r="E532" s="34"/>
      <c r="F532" s="12"/>
      <c r="G532" s="12"/>
      <c r="H532" s="20"/>
      <c r="I532" s="27"/>
      <c r="J532" s="20"/>
    </row>
    <row r="533" spans="1:1025" customHeight="1" ht="25" outlineLevel="2">
      <c r="A533" s="12" t="s">
        <v>1242</v>
      </c>
      <c r="B533" s="12"/>
      <c r="C533" s="12"/>
      <c r="D533" s="12"/>
      <c r="E533" s="34"/>
      <c r="F533" s="12"/>
      <c r="G533" s="12"/>
      <c r="H533" s="20"/>
      <c r="I533" s="27"/>
      <c r="J533" s="20"/>
    </row>
    <row r="534" spans="1:1025" customHeight="1" ht="25" outlineLevel="2">
      <c r="A534" s="12" t="s">
        <v>1243</v>
      </c>
      <c r="B534" s="12"/>
      <c r="C534" s="12"/>
      <c r="D534" s="12"/>
      <c r="E534" s="34"/>
      <c r="F534" s="12"/>
      <c r="G534" s="12"/>
      <c r="H534" s="20"/>
      <c r="I534" s="27"/>
      <c r="J534" s="20"/>
    </row>
    <row r="535" spans="1:1025" customHeight="1" ht="25" outlineLevel="2">
      <c r="A535" s="12" t="s">
        <v>1244</v>
      </c>
      <c r="B535" s="12"/>
      <c r="C535" s="12"/>
      <c r="D535" s="12"/>
      <c r="E535" s="34"/>
      <c r="F535" s="12"/>
      <c r="G535" s="12"/>
      <c r="H535" s="20"/>
      <c r="I535" s="27"/>
      <c r="J535" s="20"/>
    </row>
    <row r="536" spans="1:1025" customHeight="1" ht="25" outlineLevel="2">
      <c r="A536" s="12" t="s">
        <v>1245</v>
      </c>
      <c r="B536" s="12"/>
      <c r="C536" s="12"/>
      <c r="D536" s="12"/>
      <c r="E536" s="34"/>
      <c r="F536" s="12"/>
      <c r="G536" s="12"/>
      <c r="H536" s="20"/>
      <c r="I536" s="27"/>
      <c r="J536" s="20"/>
    </row>
    <row r="537" spans="1:1025" customHeight="1" ht="25" outlineLevel="1">
      <c r="A537" s="11" t="s">
        <v>1246</v>
      </c>
      <c r="B537" s="11"/>
      <c r="C537" s="11"/>
      <c r="D537" s="11"/>
      <c r="E537" s="33"/>
      <c r="F537" s="11"/>
      <c r="G537" s="11"/>
      <c r="H537" s="19"/>
      <c r="I537" s="26"/>
      <c r="J537" s="19"/>
    </row>
    <row r="538" spans="1:1025" customHeight="1" ht="25" outlineLevel="1">
      <c r="A538" s="11" t="s">
        <v>1247</v>
      </c>
      <c r="B538" s="11"/>
      <c r="C538" s="11"/>
      <c r="D538" s="11"/>
      <c r="E538" s="33"/>
      <c r="F538" s="11"/>
      <c r="G538" s="11"/>
      <c r="H538" s="19"/>
      <c r="I538" s="26"/>
      <c r="J538" s="19"/>
    </row>
    <row r="539" spans="1:1025" customHeight="1" ht="25" outlineLevel="1">
      <c r="A539" s="11" t="s">
        <v>1248</v>
      </c>
      <c r="B539" s="11"/>
      <c r="C539" s="11"/>
      <c r="D539" s="11"/>
      <c r="E539" s="33"/>
      <c r="F539" s="11"/>
      <c r="G539" s="11"/>
      <c r="H539" s="19"/>
      <c r="I539" s="26"/>
      <c r="J539" s="19"/>
    </row>
    <row r="540" spans="1:1025" customHeight="1" ht="25" outlineLevel="2">
      <c r="A540" s="12" t="s">
        <v>1249</v>
      </c>
      <c r="B540" s="12"/>
      <c r="C540" s="12"/>
      <c r="D540" s="12"/>
      <c r="E540" s="34"/>
      <c r="F540" s="12"/>
      <c r="G540" s="12"/>
      <c r="H540" s="20"/>
      <c r="I540" s="27"/>
      <c r="J540" s="20"/>
    </row>
    <row r="541" spans="1:1025" outlineLevel="3">
      <c r="A541" s="13">
        <v>229</v>
      </c>
      <c r="B541" s="13" t="s">
        <v>1250</v>
      </c>
      <c r="C541" s="13" t="s">
        <v>1251</v>
      </c>
      <c r="D541" s="13" t="s">
        <v>1252</v>
      </c>
      <c r="E541" s="35" t="s">
        <v>1253</v>
      </c>
      <c r="F541" s="14" t="s">
        <v>153</v>
      </c>
      <c r="G541" s="13">
        <v>4</v>
      </c>
      <c r="H541" s="21">
        <v>147</v>
      </c>
      <c r="I541" s="28"/>
      <c r="J541" s="21" t="str">
        <f>IF((H541 * I541) &gt; 0, H541 * I541,"")</f>
        <v/>
      </c>
    </row>
    <row r="542" spans="1:1025" customHeight="1" ht="25" outlineLevel="2">
      <c r="A542" s="12" t="s">
        <v>1254</v>
      </c>
      <c r="B542" s="12"/>
      <c r="C542" s="12"/>
      <c r="D542" s="12"/>
      <c r="E542" s="34"/>
      <c r="F542" s="12"/>
      <c r="G542" s="12"/>
      <c r="H542" s="20"/>
      <c r="I542" s="27"/>
      <c r="J542" s="20"/>
    </row>
    <row r="543" spans="1:1025" customHeight="1" ht="25" outlineLevel="2">
      <c r="A543" s="12" t="s">
        <v>1255</v>
      </c>
      <c r="B543" s="12"/>
      <c r="C543" s="12"/>
      <c r="D543" s="12"/>
      <c r="E543" s="34"/>
      <c r="F543" s="12"/>
      <c r="G543" s="12"/>
      <c r="H543" s="20"/>
      <c r="I543" s="27"/>
      <c r="J543" s="20"/>
    </row>
    <row r="544" spans="1:1025" outlineLevel="3">
      <c r="A544" s="15">
        <v>230</v>
      </c>
      <c r="B544" s="15" t="s">
        <v>1256</v>
      </c>
      <c r="C544" s="15" t="s">
        <v>1257</v>
      </c>
      <c r="D544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Адаптер Сетевой Hoco C76A Plus Type-C 2.4A QC3.0 белый</t>
          </r>
        </is>
      </c>
      <c r="E544" s="36" t="s">
        <v>1259</v>
      </c>
      <c r="F544" s="16" t="s">
        <v>122</v>
      </c>
      <c r="G544" s="15">
        <v>10</v>
      </c>
      <c r="H544" s="22">
        <v>205</v>
      </c>
      <c r="I544" s="29"/>
      <c r="J544" s="22" t="str">
        <f>IF((H544 * I544) &gt; 0, H544 * I544,"")</f>
        <v/>
      </c>
    </row>
    <row r="545" spans="1:1025" outlineLevel="3">
      <c r="A545" s="13">
        <v>231</v>
      </c>
      <c r="B545" s="13" t="s">
        <v>1260</v>
      </c>
      <c r="C545" s="13" t="s">
        <v>1261</v>
      </c>
      <c r="D545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Адаптер Сетевой Hoco C76A Plus + кабель Type-C - Apple Lightning (белый)</t>
          </r>
        </is>
      </c>
      <c r="E545" s="35" t="s">
        <v>1263</v>
      </c>
      <c r="F545" s="14" t="s">
        <v>138</v>
      </c>
      <c r="G545" s="13">
        <v>9</v>
      </c>
      <c r="H545" s="21">
        <v>363</v>
      </c>
      <c r="I545" s="28"/>
      <c r="J545" s="21" t="str">
        <f>IF((H545 * I545) &gt; 0, H545 * I545,"")</f>
        <v/>
      </c>
    </row>
    <row r="546" spans="1:1025" outlineLevel="3">
      <c r="A546" s="15">
        <v>232</v>
      </c>
      <c r="B546" s="15" t="s">
        <v>1264</v>
      </c>
      <c r="C546" s="15" t="s">
        <v>1265</v>
      </c>
      <c r="D546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Адаптер Сетевой BOROFONE BA20A + кабель Type-C (белый)</t>
          </r>
        </is>
      </c>
      <c r="E546" s="36" t="s">
        <v>1267</v>
      </c>
      <c r="F546" s="16" t="s">
        <v>201</v>
      </c>
      <c r="G546" s="15">
        <v>5</v>
      </c>
      <c r="H546" s="22">
        <v>140</v>
      </c>
      <c r="I546" s="29"/>
      <c r="J546" s="22" t="str">
        <f>IF((H546 * I546) &gt; 0, H546 * I546,"")</f>
        <v/>
      </c>
    </row>
    <row r="547" spans="1:1025" outlineLevel="3">
      <c r="A547" s="13">
        <v>233</v>
      </c>
      <c r="B547" s="13" t="s">
        <v>1268</v>
      </c>
      <c r="C547" s="13" t="s">
        <v>1269</v>
      </c>
      <c r="D547" s="13" t="s">
        <v>1270</v>
      </c>
      <c r="E547" s="35" t="s">
        <v>1271</v>
      </c>
      <c r="F547" s="14" t="s">
        <v>122</v>
      </c>
      <c r="G547" s="13">
        <v>10</v>
      </c>
      <c r="H547" s="21">
        <v>88</v>
      </c>
      <c r="I547" s="28"/>
      <c r="J547" s="21" t="str">
        <f>IF((H547 * I547) &gt; 0, H547 * I547,"")</f>
        <v/>
      </c>
    </row>
    <row r="548" spans="1:1025" outlineLevel="3">
      <c r="A548" s="15">
        <v>234</v>
      </c>
      <c r="B548" s="15" t="s">
        <v>1272</v>
      </c>
      <c r="C548" s="15" t="s">
        <v>1273</v>
      </c>
      <c r="D548" s="15" t="s">
        <v>1274</v>
      </c>
      <c r="E548" s="36" t="s">
        <v>1275</v>
      </c>
      <c r="F548" s="16" t="s">
        <v>122</v>
      </c>
      <c r="G548" s="15">
        <v>10</v>
      </c>
      <c r="H548" s="22">
        <v>80</v>
      </c>
      <c r="I548" s="29"/>
      <c r="J548" s="22" t="str">
        <f>IF((H548 * I548) &gt; 0, H548 * I548,"")</f>
        <v/>
      </c>
    </row>
    <row r="549" spans="1:1025" outlineLevel="3">
      <c r="A549" s="13">
        <v>235</v>
      </c>
      <c r="B549" s="13" t="s">
        <v>1276</v>
      </c>
      <c r="C549" s="13" t="s">
        <v>1277</v>
      </c>
      <c r="D549" s="13" t="s">
        <v>1278</v>
      </c>
      <c r="E549" s="35" t="s">
        <v>1279</v>
      </c>
      <c r="F549" s="14" t="s">
        <v>133</v>
      </c>
      <c r="G549" s="13">
        <v>3</v>
      </c>
      <c r="H549" s="21">
        <v>87</v>
      </c>
      <c r="I549" s="28"/>
      <c r="J549" s="21" t="str">
        <f>IF((H549 * I549) &gt; 0, H549 * I549,"")</f>
        <v/>
      </c>
    </row>
    <row r="550" spans="1:1025" outlineLevel="3">
      <c r="A550" s="15">
        <v>236</v>
      </c>
      <c r="B550" s="15" t="s">
        <v>1280</v>
      </c>
      <c r="C550" s="15" t="s">
        <v>1281</v>
      </c>
      <c r="D550" s="15" t="s">
        <v>1282</v>
      </c>
      <c r="E550" s="36" t="s">
        <v>1283</v>
      </c>
      <c r="F550" s="16" t="s">
        <v>158</v>
      </c>
      <c r="G550" s="15">
        <v>6</v>
      </c>
      <c r="H550" s="22">
        <v>118</v>
      </c>
      <c r="I550" s="29"/>
      <c r="J550" s="22" t="str">
        <f>IF((H550 * I550) &gt; 0, H550 * I550,"")</f>
        <v/>
      </c>
    </row>
    <row r="551" spans="1:1025" outlineLevel="3">
      <c r="A551" s="13">
        <v>237</v>
      </c>
      <c r="B551" s="13" t="s">
        <v>1284</v>
      </c>
      <c r="C551" s="13" t="s">
        <v>1285</v>
      </c>
      <c r="D551" s="13" t="s">
        <v>1286</v>
      </c>
      <c r="E551" s="35" t="s">
        <v>1287</v>
      </c>
      <c r="F551" s="14" t="s">
        <v>122</v>
      </c>
      <c r="G551" s="13">
        <v>10</v>
      </c>
      <c r="H551" s="21">
        <v>165</v>
      </c>
      <c r="I551" s="28"/>
      <c r="J551" s="21" t="str">
        <f>IF((H551 * I551) &gt; 0, H551 * I551,"")</f>
        <v/>
      </c>
    </row>
    <row r="552" spans="1:1025" outlineLevel="3">
      <c r="A552" s="15">
        <v>238</v>
      </c>
      <c r="B552" s="15" t="s">
        <v>1288</v>
      </c>
      <c r="C552" s="15" t="s">
        <v>1289</v>
      </c>
      <c r="D552" s="15" t="s">
        <v>1290</v>
      </c>
      <c r="E552" s="36" t="s">
        <v>1291</v>
      </c>
      <c r="F552" s="16" t="s">
        <v>122</v>
      </c>
      <c r="G552" s="15">
        <v>10</v>
      </c>
      <c r="H552" s="22">
        <v>176</v>
      </c>
      <c r="I552" s="29"/>
      <c r="J552" s="22" t="str">
        <f>IF((H552 * I552) &gt; 0, H552 * I552,"")</f>
        <v/>
      </c>
    </row>
    <row r="553" spans="1:1025" outlineLevel="3">
      <c r="A553" s="13">
        <v>239</v>
      </c>
      <c r="B553" s="13" t="s">
        <v>1292</v>
      </c>
      <c r="C553" s="13" t="s">
        <v>1293</v>
      </c>
      <c r="D553" s="13" t="s">
        <v>1294</v>
      </c>
      <c r="E553" s="35" t="s">
        <v>1295</v>
      </c>
      <c r="F553" s="14" t="s">
        <v>122</v>
      </c>
      <c r="G553" s="13">
        <v>10</v>
      </c>
      <c r="H553" s="21">
        <v>87</v>
      </c>
      <c r="I553" s="28"/>
      <c r="J553" s="21" t="str">
        <f>IF((H553 * I553) &gt; 0, H553 * I553,"")</f>
        <v/>
      </c>
    </row>
    <row r="554" spans="1:1025" outlineLevel="3">
      <c r="A554" s="15">
        <v>240</v>
      </c>
      <c r="B554" s="15" t="s">
        <v>1296</v>
      </c>
      <c r="C554" s="15" t="s">
        <v>1297</v>
      </c>
      <c r="D554" s="15" t="s">
        <v>1298</v>
      </c>
      <c r="E554" s="36" t="s">
        <v>1299</v>
      </c>
      <c r="F554" s="16" t="s">
        <v>148</v>
      </c>
      <c r="G554" s="15">
        <v>2</v>
      </c>
      <c r="H554" s="22">
        <v>136</v>
      </c>
      <c r="I554" s="29"/>
      <c r="J554" s="22" t="str">
        <f>IF((H554 * I554) &gt; 0, H554 * I554,"")</f>
        <v/>
      </c>
    </row>
    <row r="555" spans="1:1025" outlineLevel="3">
      <c r="A555" s="13">
        <v>241</v>
      </c>
      <c r="B555" s="13" t="s">
        <v>1300</v>
      </c>
      <c r="C555" s="13" t="s">
        <v>1301</v>
      </c>
      <c r="D555" s="13" t="s">
        <v>1302</v>
      </c>
      <c r="E555" s="35" t="s">
        <v>1303</v>
      </c>
      <c r="F555" s="14" t="s">
        <v>122</v>
      </c>
      <c r="G555" s="13">
        <v>10</v>
      </c>
      <c r="H555" s="21">
        <v>123</v>
      </c>
      <c r="I555" s="28"/>
      <c r="J555" s="21" t="str">
        <f>IF((H555 * I555) &gt; 0, H555 * I555,"")</f>
        <v/>
      </c>
    </row>
    <row r="556" spans="1:1025" outlineLevel="3">
      <c r="A556" s="15">
        <v>242</v>
      </c>
      <c r="B556" s="15" t="s">
        <v>1304</v>
      </c>
      <c r="C556" s="15" t="s">
        <v>1305</v>
      </c>
      <c r="D556" s="15" t="s">
        <v>1306</v>
      </c>
      <c r="E556" s="36" t="s">
        <v>1307</v>
      </c>
      <c r="F556" s="16" t="s">
        <v>133</v>
      </c>
      <c r="G556" s="15">
        <v>3</v>
      </c>
      <c r="H556" s="22">
        <v>199</v>
      </c>
      <c r="I556" s="29"/>
      <c r="J556" s="22" t="str">
        <f>IF((H556 * I556) &gt; 0, H556 * I556,"")</f>
        <v/>
      </c>
    </row>
    <row r="557" spans="1:1025" outlineLevel="3">
      <c r="A557" s="13">
        <v>243</v>
      </c>
      <c r="B557" s="13" t="s">
        <v>1308</v>
      </c>
      <c r="C557" s="13" t="s">
        <v>1309</v>
      </c>
      <c r="D557" s="13" t="s">
        <v>1310</v>
      </c>
      <c r="E557" s="35" t="s">
        <v>1311</v>
      </c>
      <c r="F557" s="14" t="s">
        <v>153</v>
      </c>
      <c r="G557" s="13">
        <v>4</v>
      </c>
      <c r="H557" s="21">
        <v>396</v>
      </c>
      <c r="I557" s="28"/>
      <c r="J557" s="21" t="str">
        <f>IF((H557 * I557) &gt; 0, H557 * I557,"")</f>
        <v/>
      </c>
    </row>
    <row r="558" spans="1:1025" outlineLevel="3">
      <c r="A558" s="15">
        <v>244</v>
      </c>
      <c r="B558" s="15" t="s">
        <v>1312</v>
      </c>
      <c r="C558" s="15" t="s">
        <v>1313</v>
      </c>
      <c r="D558" s="15" t="s">
        <v>1314</v>
      </c>
      <c r="E558" s="36" t="s">
        <v>1315</v>
      </c>
      <c r="F558" s="16" t="s">
        <v>122</v>
      </c>
      <c r="G558" s="15">
        <v>10</v>
      </c>
      <c r="H558" s="22">
        <v>113</v>
      </c>
      <c r="I558" s="29"/>
      <c r="J558" s="22" t="str">
        <f>IF((H558 * I558) &gt; 0, H558 * I558,"")</f>
        <v/>
      </c>
    </row>
    <row r="559" spans="1:1025" outlineLevel="3">
      <c r="A559" s="13">
        <v>245</v>
      </c>
      <c r="B559" s="13" t="s">
        <v>1316</v>
      </c>
      <c r="C559" s="13" t="s">
        <v>1317</v>
      </c>
      <c r="D559" s="13" t="s">
        <v>1318</v>
      </c>
      <c r="E559" s="35" t="s">
        <v>1319</v>
      </c>
      <c r="F559" s="14" t="s">
        <v>148</v>
      </c>
      <c r="G559" s="13">
        <v>2</v>
      </c>
      <c r="H559" s="21">
        <v>125</v>
      </c>
      <c r="I559" s="28"/>
      <c r="J559" s="21" t="str">
        <f>IF((H559 * I559) &gt; 0, H559 * I559,"")</f>
        <v/>
      </c>
    </row>
    <row r="560" spans="1:1025" outlineLevel="3">
      <c r="A560" s="15">
        <v>246</v>
      </c>
      <c r="B560" s="15" t="s">
        <v>1320</v>
      </c>
      <c r="C560" s="15" t="s">
        <v>1321</v>
      </c>
      <c r="D560" s="15" t="s">
        <v>1322</v>
      </c>
      <c r="E560" s="36" t="s">
        <v>1323</v>
      </c>
      <c r="F560" s="16" t="s">
        <v>148</v>
      </c>
      <c r="G560" s="15">
        <v>2</v>
      </c>
      <c r="H560" s="22">
        <v>168</v>
      </c>
      <c r="I560" s="29"/>
      <c r="J560" s="22" t="str">
        <f>IF((H560 * I560) &gt; 0, H560 * I560,"")</f>
        <v/>
      </c>
    </row>
    <row r="561" spans="1:1025" outlineLevel="3">
      <c r="A561" s="13">
        <v>247</v>
      </c>
      <c r="B561" s="13" t="s">
        <v>1324</v>
      </c>
      <c r="C561" s="13" t="s">
        <v>1325</v>
      </c>
      <c r="D561" s="13" t="s">
        <v>1326</v>
      </c>
      <c r="E561" s="35" t="s">
        <v>1327</v>
      </c>
      <c r="F561" s="14" t="s">
        <v>122</v>
      </c>
      <c r="G561" s="13">
        <v>10</v>
      </c>
      <c r="H561" s="21">
        <v>130</v>
      </c>
      <c r="I561" s="28"/>
      <c r="J561" s="21" t="str">
        <f>IF((H561 * I561) &gt; 0, H561 * I561,"")</f>
        <v/>
      </c>
    </row>
    <row r="562" spans="1:1025" outlineLevel="3">
      <c r="A562" s="15">
        <v>248</v>
      </c>
      <c r="B562" s="15" t="s">
        <v>1328</v>
      </c>
      <c r="C562" s="15" t="s">
        <v>1329</v>
      </c>
      <c r="D562" s="15" t="s">
        <v>1330</v>
      </c>
      <c r="E562" s="36" t="s">
        <v>1331</v>
      </c>
      <c r="F562" s="16" t="s">
        <v>122</v>
      </c>
      <c r="G562" s="15">
        <v>10</v>
      </c>
      <c r="H562" s="22">
        <v>105</v>
      </c>
      <c r="I562" s="29"/>
      <c r="J562" s="22" t="str">
        <f>IF((H562 * I562) &gt; 0, H562 * I562,"")</f>
        <v/>
      </c>
    </row>
    <row r="563" spans="1:1025" outlineLevel="3">
      <c r="A563" s="13">
        <v>249</v>
      </c>
      <c r="B563" s="13" t="s">
        <v>1332</v>
      </c>
      <c r="C563" s="13" t="s">
        <v>1333</v>
      </c>
      <c r="D563" s="13" t="s">
        <v>1334</v>
      </c>
      <c r="E563" s="35" t="s">
        <v>1335</v>
      </c>
      <c r="F563" s="14" t="s">
        <v>153</v>
      </c>
      <c r="G563" s="13">
        <v>4</v>
      </c>
      <c r="H563" s="21">
        <v>90</v>
      </c>
      <c r="I563" s="28"/>
      <c r="J563" s="21" t="str">
        <f>IF((H563 * I563) &gt; 0, H563 * I563,"")</f>
        <v/>
      </c>
    </row>
    <row r="564" spans="1:1025" outlineLevel="3">
      <c r="A564" s="15">
        <v>250</v>
      </c>
      <c r="B564" s="15" t="s">
        <v>1336</v>
      </c>
      <c r="C564" s="15" t="s">
        <v>1337</v>
      </c>
      <c r="D564" s="15" t="s">
        <v>1338</v>
      </c>
      <c r="E564" s="36" t="s">
        <v>1339</v>
      </c>
      <c r="F564" s="16" t="s">
        <v>133</v>
      </c>
      <c r="G564" s="15">
        <v>3</v>
      </c>
      <c r="H564" s="22">
        <v>200</v>
      </c>
      <c r="I564" s="29"/>
      <c r="J564" s="22" t="str">
        <f>IF((H564 * I564) &gt; 0, H564 * I564,"")</f>
        <v/>
      </c>
    </row>
    <row r="565" spans="1:1025" outlineLevel="3">
      <c r="A565" s="13">
        <v>251</v>
      </c>
      <c r="B565" s="13" t="s">
        <v>1340</v>
      </c>
      <c r="C565" s="13" t="s">
        <v>1341</v>
      </c>
      <c r="D565" s="13" t="s">
        <v>1342</v>
      </c>
      <c r="E565" s="35" t="s">
        <v>1343</v>
      </c>
      <c r="F565" s="14" t="s">
        <v>148</v>
      </c>
      <c r="G565" s="13">
        <v>2</v>
      </c>
      <c r="H565" s="21">
        <v>224</v>
      </c>
      <c r="I565" s="28"/>
      <c r="J565" s="21" t="str">
        <f>IF((H565 * I565) &gt; 0, H565 * I565,"")</f>
        <v/>
      </c>
    </row>
    <row r="566" spans="1:1025" outlineLevel="3">
      <c r="A566" s="15">
        <v>252</v>
      </c>
      <c r="B566" s="15" t="s">
        <v>1344</v>
      </c>
      <c r="C566" s="15" t="s">
        <v>1345</v>
      </c>
      <c r="D566" s="15" t="s">
        <v>1346</v>
      </c>
      <c r="E566" s="36" t="s">
        <v>1347</v>
      </c>
      <c r="F566" s="16" t="s">
        <v>153</v>
      </c>
      <c r="G566" s="15">
        <v>4</v>
      </c>
      <c r="H566" s="22">
        <v>90</v>
      </c>
      <c r="I566" s="29"/>
      <c r="J566" s="22" t="str">
        <f>IF((H566 * I566) &gt; 0, H566 * I566,"")</f>
        <v/>
      </c>
    </row>
    <row r="567" spans="1:1025" outlineLevel="3">
      <c r="A567" s="13">
        <v>253</v>
      </c>
      <c r="B567" s="13" t="s">
        <v>1348</v>
      </c>
      <c r="C567" s="13" t="s">
        <v>1349</v>
      </c>
      <c r="D567" s="13" t="s">
        <v>1350</v>
      </c>
      <c r="E567" s="35" t="s">
        <v>1351</v>
      </c>
      <c r="F567" s="14" t="s">
        <v>1352</v>
      </c>
      <c r="G567" s="13">
        <v>8</v>
      </c>
      <c r="H567" s="21">
        <v>135</v>
      </c>
      <c r="I567" s="28"/>
      <c r="J567" s="21" t="str">
        <f>IF((H567 * I567) &gt; 0, H567 * I567,"")</f>
        <v/>
      </c>
    </row>
    <row r="568" spans="1:1025" outlineLevel="3">
      <c r="A568" s="15">
        <v>254</v>
      </c>
      <c r="B568" s="15" t="s">
        <v>1353</v>
      </c>
      <c r="C568" s="15" t="s">
        <v>1354</v>
      </c>
      <c r="D568" s="15" t="s">
        <v>1355</v>
      </c>
      <c r="E568" s="36" t="s">
        <v>1356</v>
      </c>
      <c r="F568" s="16" t="s">
        <v>153</v>
      </c>
      <c r="G568" s="15">
        <v>4</v>
      </c>
      <c r="H568" s="22">
        <v>319</v>
      </c>
      <c r="I568" s="29"/>
      <c r="J568" s="22" t="str">
        <f>IF((H568 * I568) &gt; 0, H568 * I568,"")</f>
        <v/>
      </c>
    </row>
    <row r="569" spans="1:1025" outlineLevel="3">
      <c r="A569" s="13">
        <v>255</v>
      </c>
      <c r="B569" s="13" t="s">
        <v>1357</v>
      </c>
      <c r="C569" s="13" t="s">
        <v>1358</v>
      </c>
      <c r="D569" s="13" t="s">
        <v>1359</v>
      </c>
      <c r="E569" s="35" t="s">
        <v>1360</v>
      </c>
      <c r="F569" s="14" t="s">
        <v>148</v>
      </c>
      <c r="G569" s="13">
        <v>2</v>
      </c>
      <c r="H569" s="21">
        <v>209</v>
      </c>
      <c r="I569" s="28"/>
      <c r="J569" s="21" t="str">
        <f>IF((H569 * I569) &gt; 0, H569 * I569,"")</f>
        <v/>
      </c>
    </row>
    <row r="570" spans="1:1025" outlineLevel="3">
      <c r="A570" s="15">
        <v>256</v>
      </c>
      <c r="B570" s="15" t="s">
        <v>1361</v>
      </c>
      <c r="C570" s="15" t="s">
        <v>1362</v>
      </c>
      <c r="D570" s="15" t="s">
        <v>1363</v>
      </c>
      <c r="E570" s="36" t="s">
        <v>1364</v>
      </c>
      <c r="F570" s="16" t="s">
        <v>128</v>
      </c>
      <c r="G570" s="15">
        <v>1</v>
      </c>
      <c r="H570" s="22">
        <v>172</v>
      </c>
      <c r="I570" s="29"/>
      <c r="J570" s="22" t="str">
        <f>IF((H570 * I570) &gt; 0, H570 * I570,"")</f>
        <v/>
      </c>
    </row>
    <row r="571" spans="1:1025" customHeight="1" ht="25" outlineLevel="2">
      <c r="A571" s="12" t="s">
        <v>1365</v>
      </c>
      <c r="B571" s="12"/>
      <c r="C571" s="12"/>
      <c r="D571" s="12"/>
      <c r="E571" s="34"/>
      <c r="F571" s="12"/>
      <c r="G571" s="12"/>
      <c r="H571" s="20"/>
      <c r="I571" s="27"/>
      <c r="J571" s="20"/>
    </row>
    <row r="572" spans="1:1025" outlineLevel="3">
      <c r="A572" s="13">
        <v>257</v>
      </c>
      <c r="B572" s="13" t="s">
        <v>1366</v>
      </c>
      <c r="C572" s="13" t="s">
        <v>1367</v>
      </c>
      <c r="D572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Кабель USB - Type-C Borofone BX19 1.3A 1.0м черный</t>
          </r>
        </is>
      </c>
      <c r="E572" s="35" t="s">
        <v>1369</v>
      </c>
      <c r="F572" s="14" t="s">
        <v>128</v>
      </c>
      <c r="G572" s="13">
        <v>1</v>
      </c>
      <c r="H572" s="21">
        <v>66</v>
      </c>
      <c r="I572" s="28"/>
      <c r="J572" s="21" t="str">
        <f>IF((H572 * I572) &gt; 0, H572 * I572,"")</f>
        <v/>
      </c>
    </row>
    <row r="573" spans="1:1025" outlineLevel="3">
      <c r="A573" s="15">
        <v>258</v>
      </c>
      <c r="B573" s="15" t="s">
        <v>1370</v>
      </c>
      <c r="C573" s="15" t="s">
        <v>1371</v>
      </c>
      <c r="D573" s="15" t="s">
        <v>1372</v>
      </c>
      <c r="E573" s="36" t="s">
        <v>1373</v>
      </c>
      <c r="F573" s="16" t="s">
        <v>128</v>
      </c>
      <c r="G573" s="15">
        <v>1</v>
      </c>
      <c r="H573" s="22">
        <v>187</v>
      </c>
      <c r="I573" s="29"/>
      <c r="J573" s="22" t="str">
        <f>IF((H573 * I573) &gt; 0, H573 * I573,"")</f>
        <v/>
      </c>
    </row>
    <row r="574" spans="1:1025" outlineLevel="3">
      <c r="A574" s="13">
        <v>259</v>
      </c>
      <c r="B574" s="13" t="s">
        <v>1374</v>
      </c>
      <c r="C574" s="13" t="s">
        <v>1375</v>
      </c>
      <c r="D574" s="13" t="s">
        <v>1376</v>
      </c>
      <c r="E574" s="35" t="s">
        <v>1377</v>
      </c>
      <c r="F574" s="14" t="s">
        <v>122</v>
      </c>
      <c r="G574" s="13">
        <v>10</v>
      </c>
      <c r="H574" s="21">
        <v>65</v>
      </c>
      <c r="I574" s="28"/>
      <c r="J574" s="21" t="str">
        <f>IF((H574 * I574) &gt; 0, H574 * I574,"")</f>
        <v/>
      </c>
    </row>
    <row r="575" spans="1:1025" outlineLevel="3">
      <c r="A575" s="15">
        <v>260</v>
      </c>
      <c r="B575" s="15" t="s">
        <v>1378</v>
      </c>
      <c r="C575" s="15" t="s">
        <v>1379</v>
      </c>
      <c r="D575" s="15" t="s">
        <v>1380</v>
      </c>
      <c r="E575" s="36" t="s">
        <v>1381</v>
      </c>
      <c r="F575" s="16" t="s">
        <v>128</v>
      </c>
      <c r="G575" s="15">
        <v>1</v>
      </c>
      <c r="H575" s="22">
        <v>51</v>
      </c>
      <c r="I575" s="29"/>
      <c r="J575" s="22" t="str">
        <f>IF((H575 * I575) &gt; 0, H575 * I575,"")</f>
        <v/>
      </c>
    </row>
    <row r="576" spans="1:1025" outlineLevel="3">
      <c r="A576" s="13">
        <v>261</v>
      </c>
      <c r="B576" s="13" t="s">
        <v>1382</v>
      </c>
      <c r="C576" s="13" t="s">
        <v>1383</v>
      </c>
      <c r="D576" s="13" t="s">
        <v>1384</v>
      </c>
      <c r="E576" s="35" t="s">
        <v>1385</v>
      </c>
      <c r="F576" s="14" t="s">
        <v>201</v>
      </c>
      <c r="G576" s="13">
        <v>5</v>
      </c>
      <c r="H576" s="21">
        <v>62</v>
      </c>
      <c r="I576" s="28"/>
      <c r="J576" s="21" t="str">
        <f>IF((H576 * I576) &gt; 0, H576 * I576,"")</f>
        <v/>
      </c>
    </row>
    <row r="577" spans="1:1025" outlineLevel="3">
      <c r="A577" s="15">
        <v>262</v>
      </c>
      <c r="B577" s="15" t="s">
        <v>1386</v>
      </c>
      <c r="C577" s="15" t="s">
        <v>1387</v>
      </c>
      <c r="D577" s="15" t="s">
        <v>1388</v>
      </c>
      <c r="E577" s="36" t="s">
        <v>1389</v>
      </c>
      <c r="F577" s="16" t="s">
        <v>158</v>
      </c>
      <c r="G577" s="15">
        <v>6</v>
      </c>
      <c r="H577" s="22">
        <v>66</v>
      </c>
      <c r="I577" s="29"/>
      <c r="J577" s="22" t="str">
        <f>IF((H577 * I577) &gt; 0, H577 * I577,"")</f>
        <v/>
      </c>
    </row>
    <row r="578" spans="1:1025" outlineLevel="3">
      <c r="A578" s="13">
        <v>263</v>
      </c>
      <c r="B578" s="13" t="s">
        <v>1390</v>
      </c>
      <c r="C578" s="13" t="s">
        <v>1391</v>
      </c>
      <c r="D578" s="13" t="s">
        <v>1392</v>
      </c>
      <c r="E578" s="35" t="s">
        <v>1393</v>
      </c>
      <c r="F578" s="14" t="s">
        <v>122</v>
      </c>
      <c r="G578" s="13">
        <v>10</v>
      </c>
      <c r="H578" s="21">
        <v>65</v>
      </c>
      <c r="I578" s="28"/>
      <c r="J578" s="21" t="str">
        <f>IF((H578 * I578) &gt; 0, H578 * I578,"")</f>
        <v/>
      </c>
    </row>
    <row r="579" spans="1:1025" outlineLevel="3">
      <c r="A579" s="15">
        <v>264</v>
      </c>
      <c r="B579" s="15" t="s">
        <v>1394</v>
      </c>
      <c r="C579" s="15" t="s">
        <v>1395</v>
      </c>
      <c r="D579" s="15" t="s">
        <v>1396</v>
      </c>
      <c r="E579" s="36" t="s">
        <v>1397</v>
      </c>
      <c r="F579" s="16" t="s">
        <v>201</v>
      </c>
      <c r="G579" s="15">
        <v>5</v>
      </c>
      <c r="H579" s="22">
        <v>131</v>
      </c>
      <c r="I579" s="29"/>
      <c r="J579" s="22" t="str">
        <f>IF((H579 * I579) &gt; 0, H579 * I579,"")</f>
        <v/>
      </c>
    </row>
    <row r="580" spans="1:1025" outlineLevel="3">
      <c r="A580" s="13">
        <v>265</v>
      </c>
      <c r="B580" s="13" t="s">
        <v>1398</v>
      </c>
      <c r="C580" s="13" t="s">
        <v>1399</v>
      </c>
      <c r="D580" s="13" t="s">
        <v>1400</v>
      </c>
      <c r="E580" s="35" t="s">
        <v>1401</v>
      </c>
      <c r="F580" s="14" t="s">
        <v>201</v>
      </c>
      <c r="G580" s="13">
        <v>5</v>
      </c>
      <c r="H580" s="21">
        <v>84</v>
      </c>
      <c r="I580" s="28"/>
      <c r="J580" s="21" t="str">
        <f>IF((H580 * I580) &gt; 0, H580 * I580,"")</f>
        <v/>
      </c>
    </row>
    <row r="581" spans="1:1025" outlineLevel="3">
      <c r="A581" s="15">
        <v>266</v>
      </c>
      <c r="B581" s="15" t="s">
        <v>1402</v>
      </c>
      <c r="C581" s="15" t="s">
        <v>1403</v>
      </c>
      <c r="D581" s="15" t="s">
        <v>1404</v>
      </c>
      <c r="E581" s="36" t="s">
        <v>1405</v>
      </c>
      <c r="F581" s="16" t="s">
        <v>128</v>
      </c>
      <c r="G581" s="15">
        <v>1</v>
      </c>
      <c r="H581" s="22">
        <v>95</v>
      </c>
      <c r="I581" s="29"/>
      <c r="J581" s="22" t="str">
        <f>IF((H581 * I581) &gt; 0, H581 * I581,"")</f>
        <v/>
      </c>
    </row>
    <row r="582" spans="1:1025" outlineLevel="3">
      <c r="A582" s="13">
        <v>267</v>
      </c>
      <c r="B582" s="13" t="s">
        <v>1406</v>
      </c>
      <c r="C582" s="13" t="s">
        <v>1407</v>
      </c>
      <c r="D582" s="13" t="s">
        <v>1408</v>
      </c>
      <c r="E582" s="35" t="s">
        <v>1409</v>
      </c>
      <c r="F582" s="14" t="s">
        <v>138</v>
      </c>
      <c r="G582" s="13">
        <v>9</v>
      </c>
      <c r="H582" s="21">
        <v>77</v>
      </c>
      <c r="I582" s="28"/>
      <c r="J582" s="21" t="str">
        <f>IF((H582 * I582) &gt; 0, H582 * I582,"")</f>
        <v/>
      </c>
    </row>
    <row r="583" spans="1:1025" outlineLevel="3">
      <c r="A583" s="15">
        <v>268</v>
      </c>
      <c r="B583" s="15" t="s">
        <v>1410</v>
      </c>
      <c r="C583" s="15" t="s">
        <v>1411</v>
      </c>
      <c r="D583" s="15" t="s">
        <v>1412</v>
      </c>
      <c r="E583" s="36" t="s">
        <v>1413</v>
      </c>
      <c r="F583" s="16" t="s">
        <v>1352</v>
      </c>
      <c r="G583" s="15">
        <v>8</v>
      </c>
      <c r="H583" s="22">
        <v>77</v>
      </c>
      <c r="I583" s="29"/>
      <c r="J583" s="22" t="str">
        <f>IF((H583 * I583) &gt; 0, H583 * I583,"")</f>
        <v/>
      </c>
    </row>
    <row r="584" spans="1:1025" outlineLevel="3">
      <c r="A584" s="13">
        <v>269</v>
      </c>
      <c r="B584" s="13" t="s">
        <v>1414</v>
      </c>
      <c r="C584" s="13" t="s">
        <v>1415</v>
      </c>
      <c r="D584" s="13" t="s">
        <v>1416</v>
      </c>
      <c r="E584" s="35" t="s">
        <v>1417</v>
      </c>
      <c r="F584" s="14" t="s">
        <v>122</v>
      </c>
      <c r="G584" s="13">
        <v>10</v>
      </c>
      <c r="H584" s="21">
        <v>113</v>
      </c>
      <c r="I584" s="28"/>
      <c r="J584" s="21" t="str">
        <f>IF((H584 * I584) &gt; 0, H584 * I584,"")</f>
        <v/>
      </c>
    </row>
    <row r="585" spans="1:1025" customHeight="1" ht="25" outlineLevel="1">
      <c r="A585" s="11" t="s">
        <v>1418</v>
      </c>
      <c r="B585" s="11"/>
      <c r="C585" s="11"/>
      <c r="D585" s="11"/>
      <c r="E585" s="33"/>
      <c r="F585" s="11"/>
      <c r="G585" s="11"/>
      <c r="H585" s="19"/>
      <c r="I585" s="26"/>
      <c r="J585" s="19"/>
    </row>
    <row r="586" spans="1:1025" outlineLevel="2">
      <c r="A586" s="15">
        <v>270</v>
      </c>
      <c r="B586" s="15" t="s">
        <v>1419</v>
      </c>
      <c r="C586" s="15" t="s">
        <v>1420</v>
      </c>
      <c r="D586" s="15" t="s">
        <v>1421</v>
      </c>
      <c r="E586" s="36" t="s">
        <v>1422</v>
      </c>
      <c r="F586" s="16" t="s">
        <v>153</v>
      </c>
      <c r="G586" s="15">
        <v>4</v>
      </c>
      <c r="H586" s="22">
        <v>378</v>
      </c>
      <c r="I586" s="29"/>
      <c r="J586" s="22" t="str">
        <f>IF((H586 * I586) &gt; 0, H586 * I586,"")</f>
        <v/>
      </c>
    </row>
    <row r="587" spans="1:1025" customHeight="1" ht="25" outlineLevel="1">
      <c r="A587" s="11" t="s">
        <v>1423</v>
      </c>
      <c r="B587" s="11"/>
      <c r="C587" s="11"/>
      <c r="D587" s="11"/>
      <c r="E587" s="33"/>
      <c r="F587" s="11"/>
      <c r="G587" s="11"/>
      <c r="H587" s="19"/>
      <c r="I587" s="26"/>
      <c r="J587" s="19"/>
    </row>
    <row r="588" spans="1:1025" customHeight="1" ht="25" outlineLevel="2">
      <c r="A588" s="12" t="s">
        <v>1424</v>
      </c>
      <c r="B588" s="12"/>
      <c r="C588" s="12"/>
      <c r="D588" s="12"/>
      <c r="E588" s="34"/>
      <c r="F588" s="12"/>
      <c r="G588" s="12"/>
      <c r="H588" s="20"/>
      <c r="I588" s="27"/>
      <c r="J588" s="20"/>
    </row>
    <row r="589" spans="1:1025" customHeight="1" ht="25" outlineLevel="2">
      <c r="A589" s="12" t="s">
        <v>1425</v>
      </c>
      <c r="B589" s="12"/>
      <c r="C589" s="12"/>
      <c r="D589" s="12"/>
      <c r="E589" s="34"/>
      <c r="F589" s="12"/>
      <c r="G589" s="12"/>
      <c r="H589" s="20"/>
      <c r="I589" s="27"/>
      <c r="J589" s="20"/>
    </row>
    <row r="590" spans="1:1025" customHeight="1" ht="25" outlineLevel="2">
      <c r="A590" s="12" t="s">
        <v>1426</v>
      </c>
      <c r="B590" s="12"/>
      <c r="C590" s="12"/>
      <c r="D590" s="12"/>
      <c r="E590" s="34"/>
      <c r="F590" s="12"/>
      <c r="G590" s="12"/>
      <c r="H590" s="20"/>
      <c r="I590" s="27"/>
      <c r="J590" s="20"/>
    </row>
    <row r="591" spans="1:1025" outlineLevel="3">
      <c r="A591" s="13">
        <v>271</v>
      </c>
      <c r="B591" s="13" t="s">
        <v>1427</v>
      </c>
      <c r="C591" s="13" t="s">
        <v>1428</v>
      </c>
      <c r="D591" s="13" t="s">
        <v>1429</v>
      </c>
      <c r="E591" s="35" t="s">
        <v>1430</v>
      </c>
      <c r="F591" s="14" t="s">
        <v>133</v>
      </c>
      <c r="G591" s="13">
        <v>3</v>
      </c>
      <c r="H591" s="21">
        <v>67</v>
      </c>
      <c r="I591" s="28"/>
      <c r="J591" s="21" t="str">
        <f>IF((H591 * I591) &gt; 0, H591 * I591,"")</f>
        <v/>
      </c>
    </row>
    <row r="592" spans="1:1025" outlineLevel="3">
      <c r="A592" s="15">
        <v>272</v>
      </c>
      <c r="B592" s="15" t="s">
        <v>1431</v>
      </c>
      <c r="C592" s="15" t="s">
        <v>1432</v>
      </c>
      <c r="D592" s="15" t="s">
        <v>1433</v>
      </c>
      <c r="E592" s="36" t="s">
        <v>1434</v>
      </c>
      <c r="F592" s="16" t="s">
        <v>133</v>
      </c>
      <c r="G592" s="15">
        <v>3</v>
      </c>
      <c r="H592" s="22">
        <v>69</v>
      </c>
      <c r="I592" s="29"/>
      <c r="J592" s="22" t="str">
        <f>IF((H592 * I592) &gt; 0, H592 * I592,"")</f>
        <v/>
      </c>
    </row>
    <row r="593" spans="1:1025" customHeight="1" ht="25" outlineLevel="1">
      <c r="A593" s="11" t="s">
        <v>1435</v>
      </c>
      <c r="B593" s="11"/>
      <c r="C593" s="11"/>
      <c r="D593" s="11"/>
      <c r="E593" s="33"/>
      <c r="F593" s="11"/>
      <c r="G593" s="11"/>
      <c r="H593" s="19"/>
      <c r="I593" s="26"/>
      <c r="J593" s="19"/>
    </row>
    <row r="594" spans="1:1025" customHeight="1" ht="25" outlineLevel="2">
      <c r="A594" s="12" t="s">
        <v>1436</v>
      </c>
      <c r="B594" s="12"/>
      <c r="C594" s="12"/>
      <c r="D594" s="12"/>
      <c r="E594" s="34"/>
      <c r="F594" s="12"/>
      <c r="G594" s="12"/>
      <c r="H594" s="20"/>
      <c r="I594" s="27"/>
      <c r="J594" s="20"/>
    </row>
    <row r="595" spans="1:1025" customHeight="1" ht="25" outlineLevel="2">
      <c r="A595" s="12" t="s">
        <v>1437</v>
      </c>
      <c r="B595" s="12"/>
      <c r="C595" s="12"/>
      <c r="D595" s="12"/>
      <c r="E595" s="34"/>
      <c r="F595" s="12"/>
      <c r="G595" s="12"/>
      <c r="H595" s="20"/>
      <c r="I595" s="27"/>
      <c r="J595" s="20"/>
    </row>
    <row r="596" spans="1:1025" customHeight="1" ht="25" outlineLevel="2">
      <c r="A596" s="12" t="s">
        <v>1438</v>
      </c>
      <c r="B596" s="12"/>
      <c r="C596" s="12"/>
      <c r="D596" s="12"/>
      <c r="E596" s="34"/>
      <c r="F596" s="12"/>
      <c r="G596" s="12"/>
      <c r="H596" s="20"/>
      <c r="I596" s="27"/>
      <c r="J596" s="20"/>
    </row>
    <row r="597" spans="1:1025" customHeight="1" ht="25" outlineLevel="1">
      <c r="A597" s="11" t="s">
        <v>1439</v>
      </c>
      <c r="B597" s="11"/>
      <c r="C597" s="11"/>
      <c r="D597" s="11"/>
      <c r="E597" s="33"/>
      <c r="F597" s="11"/>
      <c r="G597" s="11"/>
      <c r="H597" s="19"/>
      <c r="I597" s="26"/>
      <c r="J597" s="19"/>
    </row>
    <row r="598" spans="1:1025" customHeight="1" ht="25" outlineLevel="2">
      <c r="A598" s="12" t="s">
        <v>1440</v>
      </c>
      <c r="B598" s="12"/>
      <c r="C598" s="12"/>
      <c r="D598" s="12"/>
      <c r="E598" s="34"/>
      <c r="F598" s="12"/>
      <c r="G598" s="12"/>
      <c r="H598" s="20"/>
      <c r="I598" s="27"/>
      <c r="J598" s="20"/>
    </row>
    <row r="599" spans="1:1025" customHeight="1" ht="25" outlineLevel="2">
      <c r="A599" s="12" t="s">
        <v>1441</v>
      </c>
      <c r="B599" s="12"/>
      <c r="C599" s="12"/>
      <c r="D599" s="12"/>
      <c r="E599" s="34"/>
      <c r="F599" s="12"/>
      <c r="G599" s="12"/>
      <c r="H599" s="20"/>
      <c r="I599" s="27"/>
      <c r="J599" s="20"/>
    </row>
    <row r="600" spans="1:1025" customHeight="1" ht="25" outlineLevel="2">
      <c r="A600" s="12" t="s">
        <v>1442</v>
      </c>
      <c r="B600" s="12"/>
      <c r="C600" s="12"/>
      <c r="D600" s="12"/>
      <c r="E600" s="34"/>
      <c r="F600" s="12"/>
      <c r="G600" s="12"/>
      <c r="H600" s="20"/>
      <c r="I600" s="27"/>
      <c r="J600" s="20"/>
    </row>
    <row r="601" spans="1:1025" customHeight="1" ht="25">
      <c r="A601" s="10" t="s">
        <v>1443</v>
      </c>
      <c r="B601" s="10"/>
      <c r="C601" s="10"/>
      <c r="D601" s="10"/>
      <c r="E601" s="32"/>
      <c r="F601" s="10"/>
      <c r="G601" s="10"/>
      <c r="H601" s="18"/>
      <c r="I601" s="25"/>
      <c r="J601" s="18"/>
    </row>
    <row r="602" spans="1:1025" customHeight="1" ht="25" outlineLevel="1">
      <c r="A602" s="11" t="s">
        <v>1444</v>
      </c>
      <c r="B602" s="11"/>
      <c r="C602" s="11"/>
      <c r="D602" s="11"/>
      <c r="E602" s="33"/>
      <c r="F602" s="11"/>
      <c r="G602" s="11"/>
      <c r="H602" s="19"/>
      <c r="I602" s="26"/>
      <c r="J602" s="19"/>
    </row>
    <row r="603" spans="1:1025" customHeight="1" ht="25" outlineLevel="2">
      <c r="A603" s="12" t="s">
        <v>1445</v>
      </c>
      <c r="B603" s="12"/>
      <c r="C603" s="12"/>
      <c r="D603" s="12"/>
      <c r="E603" s="34"/>
      <c r="F603" s="12"/>
      <c r="G603" s="12"/>
      <c r="H603" s="20"/>
      <c r="I603" s="27"/>
      <c r="J603" s="20"/>
    </row>
    <row r="604" spans="1:1025" customHeight="1" ht="25" outlineLevel="2">
      <c r="A604" s="12" t="s">
        <v>1446</v>
      </c>
      <c r="B604" s="12"/>
      <c r="C604" s="12"/>
      <c r="D604" s="12"/>
      <c r="E604" s="34"/>
      <c r="F604" s="12"/>
      <c r="G604" s="12"/>
      <c r="H604" s="20"/>
      <c r="I604" s="27"/>
      <c r="J604" s="20"/>
    </row>
    <row r="605" spans="1:1025" customHeight="1" ht="25" outlineLevel="1">
      <c r="A605" s="11" t="s">
        <v>1447</v>
      </c>
      <c r="B605" s="11"/>
      <c r="C605" s="11"/>
      <c r="D605" s="11"/>
      <c r="E605" s="33"/>
      <c r="F605" s="11"/>
      <c r="G605" s="11"/>
      <c r="H605" s="19"/>
      <c r="I605" s="26"/>
      <c r="J605" s="19"/>
    </row>
    <row r="606" spans="1:1025" customHeight="1" ht="25" outlineLevel="1">
      <c r="A606" s="11" t="s">
        <v>1448</v>
      </c>
      <c r="B606" s="11"/>
      <c r="C606" s="11"/>
      <c r="D606" s="11"/>
      <c r="E606" s="33"/>
      <c r="F606" s="11"/>
      <c r="G606" s="11"/>
      <c r="H606" s="19"/>
      <c r="I606" s="26"/>
      <c r="J606" s="19"/>
    </row>
    <row r="607" spans="1:1025" customHeight="1" ht="25" outlineLevel="1">
      <c r="A607" s="11" t="s">
        <v>1449</v>
      </c>
      <c r="B607" s="11"/>
      <c r="C607" s="11"/>
      <c r="D607" s="11"/>
      <c r="E607" s="33"/>
      <c r="F607" s="11"/>
      <c r="G607" s="11"/>
      <c r="H607" s="19"/>
      <c r="I607" s="26"/>
      <c r="J607" s="19"/>
    </row>
    <row r="608" spans="1:1025" customHeight="1" ht="25" outlineLevel="1">
      <c r="A608" s="11" t="s">
        <v>1450</v>
      </c>
      <c r="B608" s="11"/>
      <c r="C608" s="11"/>
      <c r="D608" s="11"/>
      <c r="E608" s="33"/>
      <c r="F608" s="11"/>
      <c r="G608" s="11"/>
      <c r="H608" s="19"/>
      <c r="I608" s="26"/>
      <c r="J608" s="19"/>
    </row>
    <row r="609" spans="1:1025" customHeight="1" ht="25" outlineLevel="1">
      <c r="A609" s="11" t="s">
        <v>1451</v>
      </c>
      <c r="B609" s="11"/>
      <c r="C609" s="11"/>
      <c r="D609" s="11"/>
      <c r="E609" s="33"/>
      <c r="F609" s="11"/>
      <c r="G609" s="11"/>
      <c r="H609" s="19"/>
      <c r="I609" s="26"/>
      <c r="J609" s="19"/>
    </row>
    <row r="610" spans="1:1025" customHeight="1" ht="25" outlineLevel="2">
      <c r="A610" s="12" t="s">
        <v>1452</v>
      </c>
      <c r="B610" s="12"/>
      <c r="C610" s="12"/>
      <c r="D610" s="12"/>
      <c r="E610" s="34"/>
      <c r="F610" s="12"/>
      <c r="G610" s="12"/>
      <c r="H610" s="20"/>
      <c r="I610" s="27"/>
      <c r="J610" s="20"/>
    </row>
    <row r="611" spans="1:1025" customHeight="1" ht="25" outlineLevel="2">
      <c r="A611" s="12" t="s">
        <v>1453</v>
      </c>
      <c r="B611" s="12"/>
      <c r="C611" s="12"/>
      <c r="D611" s="12"/>
      <c r="E611" s="34"/>
      <c r="F611" s="12"/>
      <c r="G611" s="12"/>
      <c r="H611" s="20"/>
      <c r="I611" s="27"/>
      <c r="J611" s="20"/>
    </row>
    <row r="612" spans="1:1025" customHeight="1" ht="25" outlineLevel="2">
      <c r="A612" s="12" t="s">
        <v>1454</v>
      </c>
      <c r="B612" s="12"/>
      <c r="C612" s="12"/>
      <c r="D612" s="12"/>
      <c r="E612" s="34"/>
      <c r="F612" s="12"/>
      <c r="G612" s="12"/>
      <c r="H612" s="20"/>
      <c r="I612" s="27"/>
      <c r="J612" s="20"/>
    </row>
    <row r="613" spans="1:1025" customHeight="1" ht="25" outlineLevel="2">
      <c r="A613" s="12" t="s">
        <v>1455</v>
      </c>
      <c r="B613" s="12"/>
      <c r="C613" s="12"/>
      <c r="D613" s="12"/>
      <c r="E613" s="34"/>
      <c r="F613" s="12"/>
      <c r="G613" s="12"/>
      <c r="H613" s="20"/>
      <c r="I613" s="27"/>
      <c r="J613" s="20"/>
    </row>
    <row r="614" spans="1:1025" customHeight="1" ht="25" outlineLevel="1">
      <c r="A614" s="11" t="s">
        <v>1456</v>
      </c>
      <c r="B614" s="11"/>
      <c r="C614" s="11"/>
      <c r="D614" s="11"/>
      <c r="E614" s="33"/>
      <c r="F614" s="11"/>
      <c r="G614" s="11"/>
      <c r="H614" s="19"/>
      <c r="I614" s="26"/>
      <c r="J614" s="19"/>
    </row>
    <row r="615" spans="1:1025" customHeight="1" ht="25" outlineLevel="1">
      <c r="A615" s="11" t="s">
        <v>1457</v>
      </c>
      <c r="B615" s="11"/>
      <c r="C615" s="11"/>
      <c r="D615" s="11"/>
      <c r="E615" s="33"/>
      <c r="F615" s="11"/>
      <c r="G615" s="11"/>
      <c r="H615" s="19"/>
      <c r="I615" s="26"/>
      <c r="J615" s="19"/>
    </row>
    <row r="616" spans="1:1025" customHeight="1" ht="25" outlineLevel="2">
      <c r="A616" s="12" t="s">
        <v>1458</v>
      </c>
      <c r="B616" s="12"/>
      <c r="C616" s="12"/>
      <c r="D616" s="12"/>
      <c r="E616" s="34"/>
      <c r="F616" s="12"/>
      <c r="G616" s="12"/>
      <c r="H616" s="20"/>
      <c r="I616" s="27"/>
      <c r="J616" s="20"/>
    </row>
    <row r="617" spans="1:1025" customHeight="1" ht="25" outlineLevel="2">
      <c r="A617" s="12" t="s">
        <v>1459</v>
      </c>
      <c r="B617" s="12"/>
      <c r="C617" s="12"/>
      <c r="D617" s="12"/>
      <c r="E617" s="34"/>
      <c r="F617" s="12"/>
      <c r="G617" s="12"/>
      <c r="H617" s="20"/>
      <c r="I617" s="27"/>
      <c r="J617" s="20"/>
    </row>
    <row r="618" spans="1:1025" customHeight="1" ht="25" outlineLevel="2">
      <c r="A618" s="12" t="s">
        <v>1460</v>
      </c>
      <c r="B618" s="12"/>
      <c r="C618" s="12"/>
      <c r="D618" s="12"/>
      <c r="E618" s="34"/>
      <c r="F618" s="12"/>
      <c r="G618" s="12"/>
      <c r="H618" s="20"/>
      <c r="I618" s="27"/>
      <c r="J618" s="20"/>
    </row>
    <row r="619" spans="1:1025" customHeight="1" ht="25" outlineLevel="2">
      <c r="A619" s="12" t="s">
        <v>1461</v>
      </c>
      <c r="B619" s="12"/>
      <c r="C619" s="12"/>
      <c r="D619" s="12"/>
      <c r="E619" s="34"/>
      <c r="F619" s="12"/>
      <c r="G619" s="12"/>
      <c r="H619" s="20"/>
      <c r="I619" s="27"/>
      <c r="J619" s="20"/>
    </row>
    <row r="620" spans="1:1025" customHeight="1" ht="25" outlineLevel="2">
      <c r="A620" s="12" t="s">
        <v>1462</v>
      </c>
      <c r="B620" s="12"/>
      <c r="C620" s="12"/>
      <c r="D620" s="12"/>
      <c r="E620" s="34"/>
      <c r="F620" s="12"/>
      <c r="G620" s="12"/>
      <c r="H620" s="20"/>
      <c r="I620" s="27"/>
      <c r="J620" s="20"/>
    </row>
    <row r="621" spans="1:1025" customHeight="1" ht="25" outlineLevel="2">
      <c r="A621" s="12" t="s">
        <v>1463</v>
      </c>
      <c r="B621" s="12"/>
      <c r="C621" s="12"/>
      <c r="D621" s="12"/>
      <c r="E621" s="34"/>
      <c r="F621" s="12"/>
      <c r="G621" s="12"/>
      <c r="H621" s="20"/>
      <c r="I621" s="27"/>
      <c r="J621" s="20"/>
    </row>
    <row r="622" spans="1:1025" customHeight="1" ht="25" outlineLevel="2">
      <c r="A622" s="12" t="s">
        <v>1464</v>
      </c>
      <c r="B622" s="12"/>
      <c r="C622" s="12"/>
      <c r="D622" s="12"/>
      <c r="E622" s="34"/>
      <c r="F622" s="12"/>
      <c r="G622" s="12"/>
      <c r="H622" s="20"/>
      <c r="I622" s="27"/>
      <c r="J622" s="20"/>
    </row>
    <row r="623" spans="1:1025" customHeight="1" ht="25" outlineLevel="2">
      <c r="A623" s="12" t="s">
        <v>1465</v>
      </c>
      <c r="B623" s="12"/>
      <c r="C623" s="12"/>
      <c r="D623" s="12"/>
      <c r="E623" s="34"/>
      <c r="F623" s="12"/>
      <c r="G623" s="12"/>
      <c r="H623" s="20"/>
      <c r="I623" s="27"/>
      <c r="J623" s="20"/>
    </row>
    <row r="624" spans="1:1025" customHeight="1" ht="25" outlineLevel="2">
      <c r="A624" s="12" t="s">
        <v>1466</v>
      </c>
      <c r="B624" s="12"/>
      <c r="C624" s="12"/>
      <c r="D624" s="12"/>
      <c r="E624" s="34"/>
      <c r="F624" s="12"/>
      <c r="G624" s="12"/>
      <c r="H624" s="20"/>
      <c r="I624" s="27"/>
      <c r="J624" s="20"/>
    </row>
    <row r="625" spans="1:1025" customHeight="1" ht="25" outlineLevel="2">
      <c r="A625" s="12" t="s">
        <v>1467</v>
      </c>
      <c r="B625" s="12"/>
      <c r="C625" s="12"/>
      <c r="D625" s="12"/>
      <c r="E625" s="34"/>
      <c r="F625" s="12"/>
      <c r="G625" s="12"/>
      <c r="H625" s="20"/>
      <c r="I625" s="27"/>
      <c r="J625" s="20"/>
    </row>
    <row r="626" spans="1:1025" customHeight="1" ht="25" outlineLevel="2">
      <c r="A626" s="12" t="s">
        <v>1468</v>
      </c>
      <c r="B626" s="12"/>
      <c r="C626" s="12"/>
      <c r="D626" s="12"/>
      <c r="E626" s="34"/>
      <c r="F626" s="12"/>
      <c r="G626" s="12"/>
      <c r="H626" s="20"/>
      <c r="I626" s="27"/>
      <c r="J626" s="20"/>
    </row>
    <row r="627" spans="1:1025" customHeight="1" ht="25" outlineLevel="1">
      <c r="A627" s="11" t="s">
        <v>1469</v>
      </c>
      <c r="B627" s="11"/>
      <c r="C627" s="11"/>
      <c r="D627" s="11"/>
      <c r="E627" s="33"/>
      <c r="F627" s="11"/>
      <c r="G627" s="11"/>
      <c r="H627" s="19"/>
      <c r="I627" s="26"/>
      <c r="J627" s="19"/>
    </row>
    <row r="628" spans="1:1025" customHeight="1" ht="25" outlineLevel="2">
      <c r="A628" s="12" t="s">
        <v>1470</v>
      </c>
      <c r="B628" s="12"/>
      <c r="C628" s="12"/>
      <c r="D628" s="12"/>
      <c r="E628" s="34"/>
      <c r="F628" s="12"/>
      <c r="G628" s="12"/>
      <c r="H628" s="20"/>
      <c r="I628" s="27"/>
      <c r="J628" s="20"/>
    </row>
    <row r="629" spans="1:1025" customHeight="1" ht="25" outlineLevel="2">
      <c r="A629" s="12" t="s">
        <v>1471</v>
      </c>
      <c r="B629" s="12"/>
      <c r="C629" s="12"/>
      <c r="D629" s="12"/>
      <c r="E629" s="34"/>
      <c r="F629" s="12"/>
      <c r="G629" s="12"/>
      <c r="H629" s="20"/>
      <c r="I629" s="27"/>
      <c r="J629" s="20"/>
    </row>
    <row r="630" spans="1:1025" customHeight="1" ht="25" outlineLevel="2">
      <c r="A630" s="12" t="s">
        <v>1472</v>
      </c>
      <c r="B630" s="12"/>
      <c r="C630" s="12"/>
      <c r="D630" s="12"/>
      <c r="E630" s="34"/>
      <c r="F630" s="12"/>
      <c r="G630" s="12"/>
      <c r="H630" s="20"/>
      <c r="I630" s="27"/>
      <c r="J630" s="20"/>
    </row>
    <row r="631" spans="1:1025">
      <c r="E631" s="38"/>
      <c r="H631" s="24"/>
      <c r="I631" s="31"/>
      <c r="J631" s="2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4:I631"/>
  <mergeCells>
    <mergeCell ref="A1:F1"/>
    <mergeCell ref="H1:J1"/>
    <mergeCell ref="A2:H2"/>
    <mergeCell ref="A3:J3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J43"/>
    <mergeCell ref="A44:J44"/>
    <mergeCell ref="A45:J45"/>
    <mergeCell ref="A46:J46"/>
    <mergeCell ref="A47:J47"/>
    <mergeCell ref="A48:J48"/>
    <mergeCell ref="A49:J49"/>
    <mergeCell ref="A50:J50"/>
    <mergeCell ref="A51:J51"/>
    <mergeCell ref="A52:J52"/>
    <mergeCell ref="A53:J53"/>
    <mergeCell ref="A54:J54"/>
    <mergeCell ref="A55:J55"/>
    <mergeCell ref="A56:J56"/>
    <mergeCell ref="A57:J57"/>
    <mergeCell ref="A58:J58"/>
    <mergeCell ref="A59:J59"/>
    <mergeCell ref="A60:J60"/>
    <mergeCell ref="A61:J61"/>
    <mergeCell ref="A62:J62"/>
    <mergeCell ref="A63:J63"/>
    <mergeCell ref="A64:J64"/>
    <mergeCell ref="A65:J65"/>
    <mergeCell ref="A66:J66"/>
    <mergeCell ref="A67:J67"/>
    <mergeCell ref="A68:J68"/>
    <mergeCell ref="A69:J69"/>
    <mergeCell ref="A70:J70"/>
    <mergeCell ref="A71:J71"/>
    <mergeCell ref="A72:J72"/>
    <mergeCell ref="A73:J73"/>
    <mergeCell ref="A74:J74"/>
    <mergeCell ref="A75:J75"/>
    <mergeCell ref="A76:J76"/>
    <mergeCell ref="A77:J77"/>
    <mergeCell ref="A78:J78"/>
    <mergeCell ref="A79:J79"/>
    <mergeCell ref="A80:J80"/>
    <mergeCell ref="A81:J81"/>
    <mergeCell ref="A82:J82"/>
    <mergeCell ref="A83:J83"/>
    <mergeCell ref="A84:J84"/>
    <mergeCell ref="A85:J85"/>
    <mergeCell ref="A86:J86"/>
    <mergeCell ref="A87:J87"/>
    <mergeCell ref="A88:J88"/>
    <mergeCell ref="A89:J89"/>
    <mergeCell ref="A90:J90"/>
    <mergeCell ref="A91:J91"/>
    <mergeCell ref="A92:J92"/>
    <mergeCell ref="A93:J93"/>
    <mergeCell ref="A94:J94"/>
    <mergeCell ref="A95:J95"/>
    <mergeCell ref="A96:J96"/>
    <mergeCell ref="A97:J97"/>
    <mergeCell ref="A98:J98"/>
    <mergeCell ref="A99:J99"/>
    <mergeCell ref="A100:J100"/>
    <mergeCell ref="A101:J101"/>
    <mergeCell ref="A102:J102"/>
    <mergeCell ref="A103:J103"/>
    <mergeCell ref="A104:J104"/>
    <mergeCell ref="A105:J105"/>
    <mergeCell ref="A106:J106"/>
    <mergeCell ref="A107:J107"/>
    <mergeCell ref="A108:J108"/>
    <mergeCell ref="A110:J110"/>
    <mergeCell ref="A122:J122"/>
    <mergeCell ref="A123:J123"/>
    <mergeCell ref="A124:J124"/>
    <mergeCell ref="A125:J125"/>
    <mergeCell ref="A126:J126"/>
    <mergeCell ref="A127:J127"/>
    <mergeCell ref="A128:J128"/>
    <mergeCell ref="A129:J129"/>
    <mergeCell ref="A131:J131"/>
    <mergeCell ref="A132:J132"/>
    <mergeCell ref="A136:J136"/>
    <mergeCell ref="A137:J137"/>
    <mergeCell ref="A138:J138"/>
    <mergeCell ref="A139:J139"/>
    <mergeCell ref="A140:J140"/>
    <mergeCell ref="A173:J173"/>
    <mergeCell ref="A174:J174"/>
    <mergeCell ref="A175:J175"/>
    <mergeCell ref="A176:J176"/>
    <mergeCell ref="A177:J177"/>
    <mergeCell ref="A178:J178"/>
    <mergeCell ref="A179:J179"/>
    <mergeCell ref="A180:J180"/>
    <mergeCell ref="A181:J181"/>
    <mergeCell ref="A182:J182"/>
    <mergeCell ref="A183:J183"/>
    <mergeCell ref="A184:J184"/>
    <mergeCell ref="A185:J185"/>
    <mergeCell ref="A226:J226"/>
    <mergeCell ref="A227:J227"/>
    <mergeCell ref="A258:J258"/>
    <mergeCell ref="A259:J259"/>
    <mergeCell ref="A260:J260"/>
    <mergeCell ref="A261:J261"/>
    <mergeCell ref="A262:J262"/>
    <mergeCell ref="A263:J263"/>
    <mergeCell ref="A264:J264"/>
    <mergeCell ref="A265:J265"/>
    <mergeCell ref="A266:J266"/>
    <mergeCell ref="A267:J267"/>
    <mergeCell ref="A268:J268"/>
    <mergeCell ref="A269:J269"/>
    <mergeCell ref="A270:J270"/>
    <mergeCell ref="A271:J271"/>
    <mergeCell ref="A272:J272"/>
    <mergeCell ref="A273:J273"/>
    <mergeCell ref="A274:J274"/>
    <mergeCell ref="A275:J275"/>
    <mergeCell ref="A276:J276"/>
    <mergeCell ref="A277:J277"/>
    <mergeCell ref="A278:J278"/>
    <mergeCell ref="A279:J279"/>
    <mergeCell ref="A280:J280"/>
    <mergeCell ref="A281:J281"/>
    <mergeCell ref="A282:J282"/>
    <mergeCell ref="A283:J283"/>
    <mergeCell ref="A284:J284"/>
    <mergeCell ref="A285:J285"/>
    <mergeCell ref="A286:J286"/>
    <mergeCell ref="A287:J287"/>
    <mergeCell ref="A288:J288"/>
    <mergeCell ref="A289:J289"/>
    <mergeCell ref="A290:J290"/>
    <mergeCell ref="A291:J291"/>
    <mergeCell ref="A292:J292"/>
    <mergeCell ref="A293:J293"/>
    <mergeCell ref="A294:J294"/>
    <mergeCell ref="A295:J295"/>
    <mergeCell ref="A296:J296"/>
    <mergeCell ref="A297:J297"/>
    <mergeCell ref="A300:J300"/>
    <mergeCell ref="A301:J301"/>
    <mergeCell ref="A302:J302"/>
    <mergeCell ref="A303:J303"/>
    <mergeCell ref="A310:J310"/>
    <mergeCell ref="A311:J311"/>
    <mergeCell ref="A313:J313"/>
    <mergeCell ref="A316:J316"/>
    <mergeCell ref="A317:J317"/>
    <mergeCell ref="A318:J318"/>
    <mergeCell ref="A319:J319"/>
    <mergeCell ref="A320:J320"/>
    <mergeCell ref="A321:J321"/>
    <mergeCell ref="A322:J322"/>
    <mergeCell ref="A323:J323"/>
    <mergeCell ref="A324:J324"/>
    <mergeCell ref="A325:J325"/>
    <mergeCell ref="A326:J326"/>
    <mergeCell ref="A327:J327"/>
    <mergeCell ref="A328:J328"/>
    <mergeCell ref="A329:J329"/>
    <mergeCell ref="A330:J330"/>
    <mergeCell ref="A331:J331"/>
    <mergeCell ref="A332:J332"/>
    <mergeCell ref="A333:J333"/>
    <mergeCell ref="A334:J334"/>
    <mergeCell ref="A335:J335"/>
    <mergeCell ref="A336:J336"/>
    <mergeCell ref="A337:J337"/>
    <mergeCell ref="A338:J338"/>
    <mergeCell ref="A339:J339"/>
    <mergeCell ref="A340:J340"/>
    <mergeCell ref="A341:J341"/>
    <mergeCell ref="A342:J342"/>
    <mergeCell ref="A343:J343"/>
    <mergeCell ref="A344:J344"/>
    <mergeCell ref="A345:J345"/>
    <mergeCell ref="A346:J346"/>
    <mergeCell ref="A347:J347"/>
    <mergeCell ref="A348:J348"/>
    <mergeCell ref="A349:J349"/>
    <mergeCell ref="A350:J350"/>
    <mergeCell ref="A351:J351"/>
    <mergeCell ref="A352:J352"/>
    <mergeCell ref="A353:J353"/>
    <mergeCell ref="A354:J354"/>
    <mergeCell ref="A355:J355"/>
    <mergeCell ref="A356:J356"/>
    <mergeCell ref="A357:J357"/>
    <mergeCell ref="A358:J358"/>
    <mergeCell ref="A359:J359"/>
    <mergeCell ref="A360:J360"/>
    <mergeCell ref="A361:J361"/>
    <mergeCell ref="A362:J362"/>
    <mergeCell ref="A363:J363"/>
    <mergeCell ref="A364:J364"/>
    <mergeCell ref="A365:J365"/>
    <mergeCell ref="A366:J366"/>
    <mergeCell ref="A367:J367"/>
    <mergeCell ref="A368:J368"/>
    <mergeCell ref="A369:J369"/>
    <mergeCell ref="A370:J370"/>
    <mergeCell ref="A371:J371"/>
    <mergeCell ref="A372:J372"/>
    <mergeCell ref="A373:J373"/>
    <mergeCell ref="A374:J374"/>
    <mergeCell ref="A375:J375"/>
    <mergeCell ref="A376:J376"/>
    <mergeCell ref="A377:J377"/>
    <mergeCell ref="A378:J378"/>
    <mergeCell ref="A379:J379"/>
    <mergeCell ref="A380:J380"/>
    <mergeCell ref="A381:J381"/>
    <mergeCell ref="A382:J382"/>
    <mergeCell ref="A383:J383"/>
    <mergeCell ref="A384:J384"/>
    <mergeCell ref="A385:J385"/>
    <mergeCell ref="A386:J386"/>
    <mergeCell ref="A387:J387"/>
    <mergeCell ref="A391:J391"/>
    <mergeCell ref="A392:J392"/>
    <mergeCell ref="A393:J393"/>
    <mergeCell ref="A394:J394"/>
    <mergeCell ref="A395:J395"/>
    <mergeCell ref="A396:J396"/>
    <mergeCell ref="A397:J397"/>
    <mergeCell ref="A398:J398"/>
    <mergeCell ref="A399:J399"/>
    <mergeCell ref="A400:J400"/>
    <mergeCell ref="A401:J401"/>
    <mergeCell ref="A402:J402"/>
    <mergeCell ref="A403:J403"/>
    <mergeCell ref="A404:J404"/>
    <mergeCell ref="A405:J405"/>
    <mergeCell ref="A406:J406"/>
    <mergeCell ref="A407:J407"/>
    <mergeCell ref="A408:J408"/>
    <mergeCell ref="A409:J409"/>
    <mergeCell ref="A410:J410"/>
    <mergeCell ref="A411:J411"/>
    <mergeCell ref="A412:J412"/>
    <mergeCell ref="A413:J413"/>
    <mergeCell ref="A414:J414"/>
    <mergeCell ref="A415:J415"/>
    <mergeCell ref="A416:J416"/>
    <mergeCell ref="A417:J417"/>
    <mergeCell ref="A418:J418"/>
    <mergeCell ref="A419:J419"/>
    <mergeCell ref="A420:J420"/>
    <mergeCell ref="A421:J421"/>
    <mergeCell ref="A422:J422"/>
    <mergeCell ref="A423:J423"/>
    <mergeCell ref="A424:J424"/>
    <mergeCell ref="A521:J521"/>
    <mergeCell ref="A522:J522"/>
    <mergeCell ref="A523:J523"/>
    <mergeCell ref="A524:J524"/>
    <mergeCell ref="A525:J525"/>
    <mergeCell ref="A526:J526"/>
    <mergeCell ref="A527:J527"/>
    <mergeCell ref="A528:J528"/>
    <mergeCell ref="A529:J529"/>
    <mergeCell ref="A530:J530"/>
    <mergeCell ref="A531:J531"/>
    <mergeCell ref="A532:J532"/>
    <mergeCell ref="A533:J533"/>
    <mergeCell ref="A534:J534"/>
    <mergeCell ref="A535:J535"/>
    <mergeCell ref="A536:J536"/>
    <mergeCell ref="A537:J537"/>
    <mergeCell ref="A538:J538"/>
    <mergeCell ref="A539:J539"/>
    <mergeCell ref="A540:J540"/>
    <mergeCell ref="A542:J542"/>
    <mergeCell ref="A543:J543"/>
    <mergeCell ref="A571:J571"/>
    <mergeCell ref="A585:J585"/>
    <mergeCell ref="A587:J587"/>
    <mergeCell ref="A588:J588"/>
    <mergeCell ref="A589:J589"/>
    <mergeCell ref="A590:J590"/>
    <mergeCell ref="A593:J593"/>
    <mergeCell ref="A594:J594"/>
    <mergeCell ref="A595:J595"/>
    <mergeCell ref="A596:J596"/>
    <mergeCell ref="A597:J597"/>
    <mergeCell ref="A598:J598"/>
    <mergeCell ref="A599:J599"/>
    <mergeCell ref="A600:J600"/>
    <mergeCell ref="A601:J601"/>
    <mergeCell ref="A602:J602"/>
    <mergeCell ref="A603:J603"/>
    <mergeCell ref="A604:J604"/>
    <mergeCell ref="A605:J605"/>
    <mergeCell ref="A606:J606"/>
    <mergeCell ref="A607:J607"/>
    <mergeCell ref="A608:J608"/>
    <mergeCell ref="A609:J609"/>
    <mergeCell ref="A610:J610"/>
    <mergeCell ref="A611:J611"/>
    <mergeCell ref="A612:J612"/>
    <mergeCell ref="A613:J613"/>
    <mergeCell ref="A614:J614"/>
    <mergeCell ref="A615:J615"/>
    <mergeCell ref="A616:J616"/>
    <mergeCell ref="A617:J617"/>
    <mergeCell ref="A618:J618"/>
    <mergeCell ref="A619:J619"/>
    <mergeCell ref="A620:J620"/>
    <mergeCell ref="A621:J621"/>
    <mergeCell ref="A622:J622"/>
    <mergeCell ref="A623:J623"/>
    <mergeCell ref="A624:J624"/>
    <mergeCell ref="A625:J625"/>
    <mergeCell ref="A626:J626"/>
    <mergeCell ref="A627:J627"/>
    <mergeCell ref="A628:J628"/>
    <mergeCell ref="A629:J629"/>
    <mergeCell ref="A630:J630"/>
  </mergeCells>
  <printOptions gridLines="false" gridLinesSet="true"/>
  <pageMargins left="0.39027777777778" right="0.39027777777778" top="0.39027777777778" bottom="0.39027777777778" header="0.51180555555555" footer="0.51180555555555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SNPMarket</dc:creator>
  <cp:lastModifiedBy>Magneex</cp:lastModifiedBy>
  <dcterms:created xsi:type="dcterms:W3CDTF">1970-01-01T07:00:00+07:00</dcterms:created>
  <dcterms:modified xsi:type="dcterms:W3CDTF">2021-01-24T22:03:27+07:00</dcterms:modified>
  <dc:title>Прайс-лист SNPMarket для города Канск за 07.05.2026 19:02:43</dc:title>
  <dc:description>Прайс-лист SNPMarket за 07.05.2026 19:02:43</dc:description>
  <dc:subject/>
  <cp:keywords/>
  <cp:category/>
</cp:coreProperties>
</file>